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0" windowHeight="1155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<sst xmlns="http://schemas.openxmlformats.org/spreadsheetml/2006/main" count="233">
  <si>
    <t>攀枝花市文化市场综合行政执法支队</t>
  </si>
  <si>
    <t>2023年单位预算</t>
  </si>
  <si>
    <t xml:space="preserve">
表1</t>
  </si>
  <si>
    <t xml:space="preserve"> </t>
  </si>
  <si>
    <t>单位收支总表</t>
  </si>
  <si>
    <t>单位：攀枝花市文化市场综合行政执法支队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</si>
  <si>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</si>
  <si>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</si>
  <si>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</si>
  <si>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</si>
  <si>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</si>
  <si>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</si>
  <si>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</si>
  <si>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</si>
  <si>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</si>
  <si>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</si>
  <si>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</si>
  <si>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</si>
  <si>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</si>
  <si>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</si>
  <si>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</si>
  <si>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</si>
  <si>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</si>
  <si>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</si>
  <si>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</si>
  <si>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</si>
  <si>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</si>
  <si>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</si>
  <si>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</si>
  <si>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</si>
  <si>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</si>
  <si>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</si>
  <si>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</si>
  <si>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</si>
  <si>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</si>
  <si>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</si>
  <si>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</si>
  <si>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</si>
  <si>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</si>
  <si>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</si>
  <si>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</si>
  <si>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</si>
  <si>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</si>
  <si>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</si>
  <si>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</si>
  <si>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</si>
  <si>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</si>
  <si>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</si>
  <si>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</si>
  <si>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</si>
  <si>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</si>
  <si>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</si>
  <si>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</si>
  <si>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</si>
  <si>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</si>
  <si>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</si>
  <si>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</si>
  <si>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</si>
  <si>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</si>
  <si>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</si>
  <si>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</si>
  <si>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</si>
  <si>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</si>
  <si>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</si>
  <si>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</si>
  <si>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</si>
  <si>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</si>
  <si>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</si>
  <si>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</si>
  <si>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</si>
  <si>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</si>
  <si>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</si>
  <si>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</si>
  <si>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</si>
  <si>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</si>
  <si>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</si>
  <si>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</si>
  <si>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01</t>
  </si>
  <si>
    <t>行政运行</t>
  </si>
  <si>
    <t>02</t>
  </si>
  <si>
    <t>一般行政管理事务</t>
  </si>
  <si>
    <t>05</t>
  </si>
  <si>
    <t>行政单位离退休</t>
  </si>
  <si>
    <t>机关事业单位基本养老保险缴费支出</t>
  </si>
  <si>
    <t>行政单位医疗</t>
  </si>
  <si>
    <t>其他行政事业单位医疗支出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</si>
  <si>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</si>
  <si>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</si>
  <si>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</si>
  <si>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</si>
  <si>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</si>
  <si>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</si>
  <si>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</si>
  <si>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210</t>
  </si>
  <si>
    <t>11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</si>
  <si>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</si>
  <si>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</si>
  <si>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</si>
  <si>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</si>
  <si>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</si>
  <si>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</si>
  <si>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</si>
  <si>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</si>
  <si>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</si>
  <si>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</si>
  <si>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</si>
  <si>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</si>
  <si>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</si>
  <si>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</si>
  <si>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</si>
  <si>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</si>
  <si>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</si>
  <si>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</si>
  <si>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</si>
  <si>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</si>
  <si>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</si>
  <si>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</si>
  <si>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</si>
  <si>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</si>
  <si>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</si>
  <si>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</si>
  <si>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</si>
  <si>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</si>
  <si>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</si>
  <si>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</si>
  <si>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</si>
  <si>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</si>
  <si>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</si>
  <si>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</si>
  <si>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</si>
  <si>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</si>
  <si>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</si>
  <si>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</si>
  <si>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</si>
  <si>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</si>
  <si>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</si>
  <si>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</si>
  <si>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</si>
  <si>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</si>
  <si>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</si>
  <si>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</si>
  <si>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</si>
  <si>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</si>
  <si>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</si>
  <si>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</si>
  <si>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</si>
  <si>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</si>
  <si>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</si>
  <si>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</si>
  <si>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</si>
  <si>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</si>
  <si>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</si>
  <si>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</si>
  <si>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</si>
  <si>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</si>
  <si>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</si>
  <si>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</si>
  <si>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</si>
  <si>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</si>
  <si>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</si>
  <si>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</si>
  <si>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</si>
  <si>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</si>
  <si>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</si>
  <si>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</si>
  <si>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</si>
  <si>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</si>
  <si>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</si>
  <si>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</si>
  <si>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</si>
  <si>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</si>
  <si>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</si>
  <si>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</si>
  <si>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</si>
  <si>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</si>
  <si>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</si>
  <si>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</si>
  <si>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</si>
  <si>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</si>
  <si>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</si>
  <si>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</si>
  <si>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</si>
  <si>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</si>
  <si>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</si>
  <si>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r>
      <rPr>
        <sz val="11"/>
        <rFont val="宋体"/>
        <charset val="134"/>
      </rPr>
      <t>一般行政管理事务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</si>
  <si>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</si>
  <si>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</si>
  <si>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</si>
  <si>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</si>
  <si>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</si>
  <si>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</si>
  <si>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</si>
  <si>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</si>
  <si>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</si>
  <si>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</si>
  <si>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</si>
  <si>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</si>
  <si>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</si>
  <si>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</si>
  <si>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</si>
  <si>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</si>
  <si>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</si>
  <si>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</si>
  <si>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</si>
  <si>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(2023年度)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</si>
  <si>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</si>
  <si>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</si>
  <si>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</si>
  <si>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</si>
  <si>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</si>
  <si>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</si>
  <si>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主要用于市文化市场综合行政执法支队办公区域保安、保洁费.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</si>
  <si>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</si>
  <si>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</si>
  <si>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</si>
  <si>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</si>
  <si>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</si>
  <si>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</si>
  <si>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</si>
  <si>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物业面积</t>
  </si>
  <si>
    <r>
      <rPr>
        <sz val="10"/>
        <rFont val="Times New Roman"/>
        <charset val="134"/>
      </rPr>
      <t>430</t>
    </r>
    <r>
      <rPr>
        <sz val="10"/>
        <rFont val="宋体"/>
        <charset val="134"/>
      </rPr>
      <t>㎡</t>
    </r>
  </si>
  <si>
    <t>时效指标</t>
  </si>
  <si>
    <t>使用时间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</si>
  <si>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-12</t>
    </r>
    <r>
      <rPr>
        <sz val="10"/>
        <rFont val="宋体"/>
        <charset val="134"/>
      </rPr>
      <t>月</t>
    </r>
  </si>
  <si>
    <t>成本指标</t>
  </si>
  <si>
    <t>保安保洁支出</t>
  </si>
  <si>
    <r>
      <rPr>
        <sz val="10"/>
        <rFont val="Times New Roman"/>
        <charset val="134"/>
      </rPr>
      <t>27000</t>
    </r>
    <r>
      <rPr>
        <sz val="10"/>
        <rFont val="宋体"/>
        <charset val="134"/>
      </rPr>
      <t>元</t>
    </r>
  </si>
  <si>
    <t>可持续影响指标</t>
  </si>
  <si>
    <t>办公环境满意持续情况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</si>
  <si>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年</t>
    </r>
  </si>
  <si>
    <t>满意度指标</t>
  </si>
  <si>
    <t>服务对象满意度指标</t>
  </si>
  <si>
    <t>办公楼安全和卫生满意度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</si>
</sst>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8" borderId="21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2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8" fillId="7" borderId="19" applyNumberFormat="0" applyAlignment="0" applyProtection="0">
      <alignment vertical="center"/>
    </xf>
    <xf numFmtId="0" fontId="31" fillId="9" borderId="22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0" borderId="0"/>
  </cellStyleXfs>
  <cellXfs count="13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9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6" fillId="0" borderId="11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10" fillId="0" borderId="11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2" xfId="0" applyFont="1" applyFill="1" applyBorder="1">
      <alignment vertical="center"/>
    </xf>
    <xf numFmtId="0" fontId="6" fillId="0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4" fontId="11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4" fontId="15" fillId="0" borderId="3" xfId="0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6" fillId="0" borderId="15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tabSelected="1" workbookViewId="0">
      <selection activeCell="A21" sqref="A21"/>
    </sheetView>
  </sheetViews>
  <sheetFormatPr defaultColWidth="9" defaultRowHeight="14.25" outlineLevelRow="2"/>
  <cols>
    <col min="1" max="1" width="123.125" style="130" customWidth="1"/>
    <col min="2" max="16384" width="9" style="130"/>
  </cols>
  <sheetData>
    <row r="1" ht="137" customHeight="1" spans="1:1">
      <c r="A1" s="131" t="s">
        <v>0</v>
      </c>
    </row>
    <row r="2" ht="46.5" spans="1:1">
      <c r="A2" s="132" t="s">
        <v>1</v>
      </c>
    </row>
    <row r="3" ht="20.25" spans="1:1">
      <c r="A3" s="133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8"/>
  <sheetViews>
    <sheetView topLeftCell="C1" workbookViewId="0">
      <pane ySplit="6" topLeftCell="A7" activePane="bottomLeft" state="frozen"/>
      <selection/>
      <selection pane="bottomLeft" activeCell="H8" sqref="H8:I8"/>
    </sheetView>
  </sheetViews>
  <sheetFormatPr defaultColWidth="10" defaultRowHeight="13.5"/>
  <cols>
    <col min="1" max="1" width="1.53333333333333" style="31" customWidth="1"/>
    <col min="2" max="2" width="10.875" style="31" customWidth="1"/>
    <col min="3" max="3" width="32.625" style="31" customWidth="1"/>
    <col min="4" max="4" width="13" style="31" customWidth="1"/>
    <col min="5" max="5" width="13.75" style="31" customWidth="1"/>
    <col min="6" max="6" width="11.375" style="31" customWidth="1"/>
    <col min="7" max="7" width="16.375" style="31" customWidth="1"/>
    <col min="8" max="9" width="16.75" style="31" customWidth="1"/>
    <col min="10" max="10" width="1.53333333333333" style="31" customWidth="1"/>
    <col min="11" max="11" width="9.76666666666667" style="31" customWidth="1"/>
    <col min="12" max="16384" width="10" style="31"/>
  </cols>
  <sheetData>
    <row r="1" ht="25" customHeight="1" spans="1:10">
      <c r="A1" s="32"/>
      <c r="B1" s="32"/>
      <c r="C1" s="32"/>
      <c r="D1" s="2"/>
      <c r="E1" s="35"/>
      <c r="F1" s="35"/>
      <c r="G1" s="35"/>
      <c r="H1" s="35"/>
      <c r="I1" s="47" t="s">
        <v>185</v>
      </c>
      <c r="J1" s="39"/>
    </row>
    <row r="2" ht="22.8" customHeight="1" spans="1:10">
      <c r="A2" s="32"/>
      <c r="B2" s="54" t="s">
        <v>186</v>
      </c>
      <c r="C2" s="55"/>
      <c r="D2" s="55"/>
      <c r="E2" s="55"/>
      <c r="F2" s="55"/>
      <c r="G2" s="55"/>
      <c r="H2" s="55"/>
      <c r="I2" s="58"/>
      <c r="J2" s="39" t="s">
        <v>3</v>
      </c>
    </row>
    <row r="3" ht="19.55" customHeight="1" spans="1:10">
      <c r="A3" s="37"/>
      <c r="B3" s="38" t="s">
        <v>5</v>
      </c>
      <c r="C3" s="38"/>
      <c r="F3" s="48"/>
      <c r="G3" s="48"/>
      <c r="H3" s="48"/>
      <c r="I3" s="48" t="s">
        <v>6</v>
      </c>
      <c r="J3" s="49"/>
    </row>
    <row r="4" ht="24.4" customHeight="1" spans="1:10">
      <c r="A4" s="39"/>
      <c r="B4" s="40" t="s">
        <v>187</v>
      </c>
      <c r="C4" s="40" t="s">
        <v>72</v>
      </c>
      <c r="D4" s="40" t="s">
        <v>188</v>
      </c>
      <c r="E4" s="40"/>
      <c r="F4" s="40"/>
      <c r="G4" s="40"/>
      <c r="H4" s="40"/>
      <c r="I4" s="40"/>
      <c r="J4" s="50"/>
    </row>
    <row r="5" ht="24.4" customHeight="1" spans="1:10">
      <c r="A5" s="41"/>
      <c r="B5" s="40"/>
      <c r="C5" s="40"/>
      <c r="D5" s="40" t="s">
        <v>59</v>
      </c>
      <c r="E5" s="56" t="s">
        <v>189</v>
      </c>
      <c r="F5" s="40" t="s">
        <v>190</v>
      </c>
      <c r="G5" s="40"/>
      <c r="H5" s="40"/>
      <c r="I5" s="40" t="s">
        <v>165</v>
      </c>
      <c r="J5" s="50"/>
    </row>
    <row r="6" ht="24.4" customHeight="1" spans="1:10">
      <c r="A6" s="41"/>
      <c r="B6" s="40"/>
      <c r="C6" s="40"/>
      <c r="D6" s="40"/>
      <c r="E6" s="56"/>
      <c r="F6" s="40" t="s">
        <v>145</v>
      </c>
      <c r="G6" s="40" t="s">
        <v>191</v>
      </c>
      <c r="H6" s="40" t="s">
        <v>192</v>
      </c>
      <c r="I6" s="40"/>
      <c r="J6" s="51"/>
    </row>
    <row r="7" ht="27" customHeight="1" spans="1:10">
      <c r="A7" s="42"/>
      <c r="B7" s="40"/>
      <c r="C7" s="40" t="s">
        <v>76</v>
      </c>
      <c r="D7" s="61">
        <v>37350.9</v>
      </c>
      <c r="E7" s="59"/>
      <c r="F7" s="61">
        <v>33696</v>
      </c>
      <c r="G7" s="59"/>
      <c r="H7" s="61">
        <v>33696</v>
      </c>
      <c r="I7" s="61">
        <v>3654.9</v>
      </c>
      <c r="J7" s="52"/>
    </row>
    <row r="8" ht="27" customHeight="1" spans="1:10">
      <c r="A8" s="42"/>
      <c r="B8" s="62">
        <v>205006</v>
      </c>
      <c r="C8" s="44" t="s">
        <v>0</v>
      </c>
      <c r="D8" s="61">
        <v>37350.9</v>
      </c>
      <c r="E8" s="59"/>
      <c r="F8" s="63">
        <v>33696</v>
      </c>
      <c r="G8" s="59"/>
      <c r="H8" s="63">
        <v>33696</v>
      </c>
      <c r="I8" s="63">
        <v>3654.9</v>
      </c>
      <c r="J8" s="52"/>
    </row>
    <row r="9" ht="27" customHeight="1" spans="1:10">
      <c r="A9" s="42"/>
      <c r="B9" s="44"/>
      <c r="C9" s="44"/>
      <c r="D9" s="43"/>
      <c r="E9" s="43"/>
      <c r="F9" s="43"/>
      <c r="G9" s="43"/>
      <c r="H9" s="43"/>
      <c r="I9" s="43"/>
      <c r="J9" s="52"/>
    </row>
    <row r="10" ht="27" customHeight="1" spans="1:10">
      <c r="A10" s="42"/>
      <c r="B10" s="64"/>
      <c r="C10" s="64"/>
      <c r="D10" s="43"/>
      <c r="E10" s="43"/>
      <c r="F10" s="43"/>
      <c r="G10" s="43"/>
      <c r="H10" s="43"/>
      <c r="I10" s="43"/>
      <c r="J10" s="52"/>
    </row>
    <row r="11" ht="27" customHeight="1" spans="1:10">
      <c r="A11" s="42"/>
      <c r="B11" s="64"/>
      <c r="C11" s="64"/>
      <c r="D11" s="43"/>
      <c r="E11" s="43"/>
      <c r="F11" s="43"/>
      <c r="G11" s="43"/>
      <c r="H11" s="43"/>
      <c r="I11" s="43"/>
      <c r="J11" s="52"/>
    </row>
    <row r="12" ht="27" customHeight="1" spans="1:10">
      <c r="A12" s="42"/>
      <c r="B12" s="64"/>
      <c r="C12" s="64"/>
      <c r="D12" s="43"/>
      <c r="E12" s="43"/>
      <c r="F12" s="43"/>
      <c r="G12" s="43"/>
      <c r="H12" s="43"/>
      <c r="I12" s="43"/>
      <c r="J12" s="52"/>
    </row>
    <row r="13" ht="27" customHeight="1" spans="1:10">
      <c r="A13" s="42"/>
      <c r="B13" s="64"/>
      <c r="C13" s="64"/>
      <c r="D13" s="43"/>
      <c r="E13" s="43"/>
      <c r="F13" s="43"/>
      <c r="G13" s="43"/>
      <c r="H13" s="43"/>
      <c r="I13" s="43"/>
      <c r="J13" s="52"/>
    </row>
    <row r="14" ht="27" customHeight="1" spans="1:10">
      <c r="A14" s="42"/>
      <c r="B14" s="64"/>
      <c r="C14" s="64"/>
      <c r="D14" s="43"/>
      <c r="E14" s="43"/>
      <c r="F14" s="43"/>
      <c r="G14" s="43"/>
      <c r="H14" s="43"/>
      <c r="I14" s="43"/>
      <c r="J14" s="52"/>
    </row>
    <row r="15" ht="27" customHeight="1" spans="1:10">
      <c r="A15" s="42"/>
      <c r="B15" s="64"/>
      <c r="C15" s="64"/>
      <c r="D15" s="43"/>
      <c r="E15" s="43"/>
      <c r="F15" s="43"/>
      <c r="G15" s="43"/>
      <c r="H15" s="43"/>
      <c r="I15" s="43"/>
      <c r="J15" s="5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31" customWidth="1"/>
    <col min="2" max="4" width="6.15833333333333" style="31" customWidth="1"/>
    <col min="5" max="5" width="15.125" style="31" customWidth="1"/>
    <col min="6" max="6" width="50" style="31" customWidth="1"/>
    <col min="7" max="9" width="18.375" style="31" customWidth="1"/>
    <col min="10" max="10" width="1.53333333333333" style="31" customWidth="1"/>
    <col min="11" max="13" width="9.76666666666667" style="31" customWidth="1"/>
    <col min="14" max="16384" width="10" style="31"/>
  </cols>
  <sheetData>
    <row r="1" ht="25" customHeight="1" spans="1:10">
      <c r="A1" s="32"/>
      <c r="B1" s="2"/>
      <c r="C1" s="2"/>
      <c r="D1" s="2"/>
      <c r="E1" s="33"/>
      <c r="F1" s="34"/>
      <c r="G1" s="35"/>
      <c r="H1" s="35"/>
      <c r="I1" s="47" t="s">
        <v>193</v>
      </c>
      <c r="J1" s="39"/>
    </row>
    <row r="2" ht="22.8" customHeight="1" spans="1:10">
      <c r="A2" s="32"/>
      <c r="B2" s="36" t="s">
        <v>194</v>
      </c>
      <c r="C2" s="36"/>
      <c r="D2" s="36"/>
      <c r="E2" s="36"/>
      <c r="F2" s="36"/>
      <c r="G2" s="36"/>
      <c r="H2" s="36"/>
      <c r="I2" s="36"/>
      <c r="J2" s="39" t="s">
        <v>3</v>
      </c>
    </row>
    <row r="3" ht="19.55" customHeight="1" spans="1:10">
      <c r="A3" s="37"/>
      <c r="B3" s="38" t="s">
        <v>5</v>
      </c>
      <c r="C3" s="38"/>
      <c r="D3" s="38"/>
      <c r="E3" s="38"/>
      <c r="F3" s="38"/>
      <c r="G3" s="37"/>
      <c r="H3" s="37"/>
      <c r="I3" s="48" t="s">
        <v>6</v>
      </c>
      <c r="J3" s="49"/>
    </row>
    <row r="4" ht="24.4" customHeight="1" spans="1:10">
      <c r="A4" s="39"/>
      <c r="B4" s="40" t="s">
        <v>9</v>
      </c>
      <c r="C4" s="40"/>
      <c r="D4" s="40"/>
      <c r="E4" s="40"/>
      <c r="F4" s="40"/>
      <c r="G4" s="40" t="s">
        <v>195</v>
      </c>
      <c r="H4" s="40"/>
      <c r="I4" s="40"/>
      <c r="J4" s="50"/>
    </row>
    <row r="5" ht="24.4" customHeight="1" spans="1:10">
      <c r="A5" s="41"/>
      <c r="B5" s="40" t="s">
        <v>70</v>
      </c>
      <c r="C5" s="40"/>
      <c r="D5" s="40"/>
      <c r="E5" s="40" t="s">
        <v>71</v>
      </c>
      <c r="F5" s="40" t="s">
        <v>140</v>
      </c>
      <c r="G5" s="40" t="s">
        <v>59</v>
      </c>
      <c r="H5" s="40" t="s">
        <v>89</v>
      </c>
      <c r="I5" s="40" t="s">
        <v>90</v>
      </c>
      <c r="J5" s="50"/>
    </row>
    <row r="6" ht="24.4" customHeight="1" spans="1:10">
      <c r="A6" s="41"/>
      <c r="B6" s="40" t="s">
        <v>73</v>
      </c>
      <c r="C6" s="40" t="s">
        <v>74</v>
      </c>
      <c r="D6" s="40" t="s">
        <v>75</v>
      </c>
      <c r="E6" s="40"/>
      <c r="F6" s="40"/>
      <c r="G6" s="40"/>
      <c r="H6" s="40"/>
      <c r="I6" s="40"/>
      <c r="J6" s="51"/>
    </row>
    <row r="7" ht="27" customHeight="1" spans="1:10">
      <c r="A7" s="42"/>
      <c r="B7" s="40"/>
      <c r="C7" s="40"/>
      <c r="D7" s="40"/>
      <c r="E7" s="40"/>
      <c r="F7" s="40" t="s">
        <v>76</v>
      </c>
      <c r="G7" s="43"/>
      <c r="H7" s="43"/>
      <c r="I7" s="43"/>
      <c r="J7" s="52"/>
    </row>
    <row r="8" ht="27" customHeight="1" spans="1:10">
      <c r="A8" s="42"/>
      <c r="B8" s="40"/>
      <c r="C8" s="40"/>
      <c r="D8" s="40"/>
      <c r="E8" s="44"/>
      <c r="F8" s="59" t="s">
        <v>196</v>
      </c>
      <c r="G8" s="43"/>
      <c r="H8" s="43"/>
      <c r="I8" s="43"/>
      <c r="J8" s="52"/>
    </row>
    <row r="9" ht="27" customHeight="1" spans="1:10">
      <c r="A9" s="42"/>
      <c r="B9" s="40"/>
      <c r="C9" s="40"/>
      <c r="D9" s="40"/>
      <c r="E9" s="40"/>
      <c r="F9" s="40"/>
      <c r="G9" s="43"/>
      <c r="H9" s="43"/>
      <c r="I9" s="43"/>
      <c r="J9" s="52"/>
    </row>
    <row r="10" ht="27" customHeight="1" spans="1:10">
      <c r="A10" s="42"/>
      <c r="B10" s="40"/>
      <c r="C10" s="40"/>
      <c r="D10" s="40"/>
      <c r="E10" s="40"/>
      <c r="F10" s="40"/>
      <c r="G10" s="43"/>
      <c r="H10" s="43"/>
      <c r="I10" s="43"/>
      <c r="J10" s="52"/>
    </row>
    <row r="11" ht="27" customHeight="1" spans="1:10">
      <c r="A11" s="42"/>
      <c r="B11" s="40"/>
      <c r="C11" s="40"/>
      <c r="D11" s="40"/>
      <c r="E11" s="40"/>
      <c r="F11" s="40"/>
      <c r="G11" s="43"/>
      <c r="H11" s="43"/>
      <c r="I11" s="43"/>
      <c r="J11" s="52"/>
    </row>
    <row r="12" ht="27" customHeight="1" spans="1:10">
      <c r="A12" s="42"/>
      <c r="B12" s="40"/>
      <c r="C12" s="40"/>
      <c r="D12" s="40"/>
      <c r="E12" s="40"/>
      <c r="F12" s="40"/>
      <c r="G12" s="43"/>
      <c r="H12" s="43"/>
      <c r="I12" s="43"/>
      <c r="J12" s="52"/>
    </row>
    <row r="13" ht="27" customHeight="1" spans="1:10">
      <c r="A13" s="42"/>
      <c r="B13" s="40"/>
      <c r="C13" s="40"/>
      <c r="D13" s="40"/>
      <c r="E13" s="40"/>
      <c r="F13" s="40"/>
      <c r="G13" s="43"/>
      <c r="H13" s="43"/>
      <c r="I13" s="43"/>
      <c r="J13" s="52"/>
    </row>
    <row r="14" ht="27" customHeight="1" spans="1:10">
      <c r="A14" s="42"/>
      <c r="B14" s="40"/>
      <c r="C14" s="40"/>
      <c r="D14" s="40"/>
      <c r="E14" s="40"/>
      <c r="F14" s="40"/>
      <c r="G14" s="43"/>
      <c r="H14" s="43"/>
      <c r="I14" s="43"/>
      <c r="J14" s="52"/>
    </row>
    <row r="15" ht="27" customHeight="1" spans="1:10">
      <c r="A15" s="41"/>
      <c r="B15" s="44"/>
      <c r="C15" s="44"/>
      <c r="D15" s="44"/>
      <c r="E15" s="44"/>
      <c r="F15" s="44" t="s">
        <v>23</v>
      </c>
      <c r="G15" s="60"/>
      <c r="H15" s="60"/>
      <c r="I15" s="60"/>
      <c r="J15" s="51"/>
    </row>
    <row r="16" ht="27" customHeight="1" spans="1:10">
      <c r="A16" s="45"/>
      <c r="B16" s="46"/>
      <c r="C16" s="46"/>
      <c r="D16" s="46"/>
      <c r="E16" s="46"/>
      <c r="F16" s="45"/>
      <c r="G16" s="45"/>
      <c r="H16" s="45"/>
      <c r="I16" s="45"/>
      <c r="J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31" customWidth="1"/>
    <col min="2" max="2" width="17.75" style="31" customWidth="1"/>
    <col min="3" max="3" width="19.25" style="31" customWidth="1"/>
    <col min="4" max="9" width="19.875" style="31" customWidth="1"/>
    <col min="10" max="10" width="1.53333333333333" style="31" customWidth="1"/>
    <col min="11" max="11" width="9.76666666666667" style="31" customWidth="1"/>
    <col min="12" max="16384" width="10" style="31"/>
  </cols>
  <sheetData>
    <row r="1" ht="25" customHeight="1" spans="1:10">
      <c r="A1" s="32"/>
      <c r="B1" s="32"/>
      <c r="C1" s="32"/>
      <c r="D1" s="2"/>
      <c r="E1" s="35"/>
      <c r="F1" s="35"/>
      <c r="G1" s="35"/>
      <c r="H1" s="35"/>
      <c r="I1" s="47" t="s">
        <v>197</v>
      </c>
      <c r="J1" s="39"/>
    </row>
    <row r="2" ht="22.8" customHeight="1" spans="1:10">
      <c r="A2" s="32"/>
      <c r="B2" s="54" t="s">
        <v>198</v>
      </c>
      <c r="C2" s="55"/>
      <c r="D2" s="55"/>
      <c r="E2" s="55"/>
      <c r="F2" s="55"/>
      <c r="G2" s="55"/>
      <c r="H2" s="55"/>
      <c r="I2" s="58"/>
      <c r="J2" s="39" t="s">
        <v>3</v>
      </c>
    </row>
    <row r="3" ht="19.55" customHeight="1" spans="1:10">
      <c r="A3" s="37"/>
      <c r="B3" s="38" t="s">
        <v>5</v>
      </c>
      <c r="C3" s="38"/>
      <c r="F3" s="48"/>
      <c r="G3" s="48"/>
      <c r="H3" s="48"/>
      <c r="I3" s="48" t="s">
        <v>6</v>
      </c>
      <c r="J3" s="49"/>
    </row>
    <row r="4" ht="24.4" customHeight="1" spans="1:10">
      <c r="A4" s="39"/>
      <c r="B4" s="40" t="s">
        <v>187</v>
      </c>
      <c r="C4" s="40" t="s">
        <v>72</v>
      </c>
      <c r="D4" s="40" t="s">
        <v>188</v>
      </c>
      <c r="E4" s="40"/>
      <c r="F4" s="40"/>
      <c r="G4" s="40"/>
      <c r="H4" s="40"/>
      <c r="I4" s="40"/>
      <c r="J4" s="50"/>
    </row>
    <row r="5" ht="24.4" customHeight="1" spans="1:10">
      <c r="A5" s="41"/>
      <c r="B5" s="40"/>
      <c r="C5" s="40"/>
      <c r="D5" s="40" t="s">
        <v>59</v>
      </c>
      <c r="E5" s="56" t="s">
        <v>189</v>
      </c>
      <c r="F5" s="40" t="s">
        <v>190</v>
      </c>
      <c r="G5" s="40"/>
      <c r="H5" s="40"/>
      <c r="I5" s="40" t="s">
        <v>165</v>
      </c>
      <c r="J5" s="50"/>
    </row>
    <row r="6" ht="24.4" customHeight="1" spans="1:10">
      <c r="A6" s="41"/>
      <c r="B6" s="40"/>
      <c r="C6" s="40"/>
      <c r="D6" s="40"/>
      <c r="E6" s="56"/>
      <c r="F6" s="40" t="s">
        <v>145</v>
      </c>
      <c r="G6" s="40" t="s">
        <v>191</v>
      </c>
      <c r="H6" s="40" t="s">
        <v>192</v>
      </c>
      <c r="I6" s="40"/>
      <c r="J6" s="51"/>
    </row>
    <row r="7" ht="27" customHeight="1" spans="1:10">
      <c r="A7" s="42"/>
      <c r="B7" s="40"/>
      <c r="C7" s="40" t="s">
        <v>76</v>
      </c>
      <c r="D7" s="43"/>
      <c r="E7" s="43"/>
      <c r="F7" s="43"/>
      <c r="G7" s="43"/>
      <c r="H7" s="43"/>
      <c r="I7" s="43"/>
      <c r="J7" s="52"/>
    </row>
    <row r="8" ht="27" customHeight="1" spans="1:10">
      <c r="A8" s="42"/>
      <c r="B8" s="44"/>
      <c r="C8" s="40" t="s">
        <v>196</v>
      </c>
      <c r="D8" s="43"/>
      <c r="E8" s="43"/>
      <c r="F8" s="43"/>
      <c r="G8" s="43"/>
      <c r="H8" s="43"/>
      <c r="I8" s="43"/>
      <c r="J8" s="52"/>
    </row>
    <row r="9" ht="27" customHeight="1" spans="1:10">
      <c r="A9" s="42"/>
      <c r="B9" s="57"/>
      <c r="C9" s="57"/>
      <c r="D9" s="43"/>
      <c r="E9" s="43"/>
      <c r="F9" s="43"/>
      <c r="G9" s="43"/>
      <c r="H9" s="43"/>
      <c r="I9" s="43"/>
      <c r="J9" s="52"/>
    </row>
    <row r="10" ht="27" customHeight="1" spans="1:10">
      <c r="A10" s="42"/>
      <c r="B10" s="57"/>
      <c r="C10" s="57"/>
      <c r="D10" s="43"/>
      <c r="E10" s="43"/>
      <c r="F10" s="43"/>
      <c r="G10" s="43"/>
      <c r="H10" s="43"/>
      <c r="I10" s="43"/>
      <c r="J10" s="52"/>
    </row>
    <row r="11" ht="27" customHeight="1" spans="1:10">
      <c r="A11" s="42"/>
      <c r="B11" s="57"/>
      <c r="C11" s="57"/>
      <c r="D11" s="43"/>
      <c r="E11" s="43"/>
      <c r="F11" s="43"/>
      <c r="G11" s="43"/>
      <c r="H11" s="43"/>
      <c r="I11" s="43"/>
      <c r="J11" s="52"/>
    </row>
    <row r="12" ht="27" customHeight="1" spans="1:10">
      <c r="A12" s="42"/>
      <c r="B12" s="57"/>
      <c r="C12" s="57"/>
      <c r="D12" s="43"/>
      <c r="E12" s="43"/>
      <c r="F12" s="43"/>
      <c r="G12" s="43"/>
      <c r="H12" s="43"/>
      <c r="I12" s="43"/>
      <c r="J12" s="52"/>
    </row>
    <row r="13" ht="27" customHeight="1" spans="1:10">
      <c r="A13" s="42"/>
      <c r="B13" s="57"/>
      <c r="C13" s="57"/>
      <c r="D13" s="43"/>
      <c r="E13" s="43"/>
      <c r="F13" s="43"/>
      <c r="G13" s="43"/>
      <c r="H13" s="43"/>
      <c r="I13" s="43"/>
      <c r="J13" s="52"/>
    </row>
    <row r="14" ht="27" customHeight="1" spans="1:10">
      <c r="A14" s="42"/>
      <c r="B14" s="57"/>
      <c r="C14" s="57"/>
      <c r="D14" s="43"/>
      <c r="E14" s="43"/>
      <c r="F14" s="43"/>
      <c r="G14" s="43"/>
      <c r="H14" s="43"/>
      <c r="I14" s="43"/>
      <c r="J14" s="52"/>
    </row>
    <row r="15" ht="27" customHeight="1" spans="1:10">
      <c r="A15" s="42"/>
      <c r="B15" s="57"/>
      <c r="C15" s="57"/>
      <c r="D15" s="43"/>
      <c r="E15" s="43"/>
      <c r="F15" s="43"/>
      <c r="G15" s="43"/>
      <c r="H15" s="43"/>
      <c r="I15" s="43"/>
      <c r="J15" s="52"/>
    </row>
    <row r="16" ht="27" customHeight="1" spans="1:10">
      <c r="A16" s="45"/>
      <c r="B16" s="45"/>
      <c r="C16" s="45"/>
      <c r="D16" s="45"/>
      <c r="E16" s="45"/>
      <c r="F16" s="45"/>
      <c r="G16" s="45"/>
      <c r="H16" s="45"/>
      <c r="I16" s="45"/>
      <c r="J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31" customWidth="1"/>
    <col min="2" max="4" width="6.15833333333333" style="31" customWidth="1"/>
    <col min="5" max="5" width="19.25" style="31" customWidth="1"/>
    <col min="6" max="6" width="50" style="31" customWidth="1"/>
    <col min="7" max="9" width="18.5" style="31" customWidth="1"/>
    <col min="10" max="10" width="1.53333333333333" style="31" customWidth="1"/>
    <col min="11" max="13" width="9.76666666666667" style="31" customWidth="1"/>
    <col min="14" max="16383" width="10" style="31"/>
  </cols>
  <sheetData>
    <row r="1" ht="25" customHeight="1" spans="1:10">
      <c r="A1" s="32"/>
      <c r="B1" s="2"/>
      <c r="C1" s="2"/>
      <c r="D1" s="2"/>
      <c r="E1" s="33"/>
      <c r="F1" s="34"/>
      <c r="G1" s="35"/>
      <c r="H1" s="35"/>
      <c r="I1" s="47" t="s">
        <v>199</v>
      </c>
      <c r="J1" s="39"/>
    </row>
    <row r="2" ht="22.8" customHeight="1" spans="1:10">
      <c r="A2" s="32"/>
      <c r="B2" s="36" t="s">
        <v>200</v>
      </c>
      <c r="C2" s="36"/>
      <c r="D2" s="36"/>
      <c r="E2" s="36"/>
      <c r="F2" s="36"/>
      <c r="G2" s="36"/>
      <c r="H2" s="36"/>
      <c r="I2" s="36"/>
      <c r="J2" s="39" t="s">
        <v>3</v>
      </c>
    </row>
    <row r="3" ht="19.55" customHeight="1" spans="1:10">
      <c r="A3" s="37"/>
      <c r="B3" s="38" t="s">
        <v>5</v>
      </c>
      <c r="C3" s="38"/>
      <c r="D3" s="38"/>
      <c r="E3" s="38"/>
      <c r="F3" s="38"/>
      <c r="G3" s="37"/>
      <c r="H3" s="37"/>
      <c r="I3" s="48" t="s">
        <v>6</v>
      </c>
      <c r="J3" s="49"/>
    </row>
    <row r="4" ht="24.4" customHeight="1" spans="1:10">
      <c r="A4" s="39"/>
      <c r="B4" s="40" t="s">
        <v>9</v>
      </c>
      <c r="C4" s="40"/>
      <c r="D4" s="40"/>
      <c r="E4" s="40"/>
      <c r="F4" s="40"/>
      <c r="G4" s="40" t="s">
        <v>201</v>
      </c>
      <c r="H4" s="40"/>
      <c r="I4" s="40"/>
      <c r="J4" s="50"/>
    </row>
    <row r="5" ht="24.4" customHeight="1" spans="1:10">
      <c r="A5" s="41"/>
      <c r="B5" s="40" t="s">
        <v>70</v>
      </c>
      <c r="C5" s="40"/>
      <c r="D5" s="40"/>
      <c r="E5" s="40" t="s">
        <v>71</v>
      </c>
      <c r="F5" s="40" t="s">
        <v>140</v>
      </c>
      <c r="G5" s="40" t="s">
        <v>59</v>
      </c>
      <c r="H5" s="40" t="s">
        <v>89</v>
      </c>
      <c r="I5" s="40" t="s">
        <v>90</v>
      </c>
      <c r="J5" s="50"/>
    </row>
    <row r="6" ht="24.4" customHeight="1" spans="1:10">
      <c r="A6" s="41"/>
      <c r="B6" s="40" t="s">
        <v>73</v>
      </c>
      <c r="C6" s="40" t="s">
        <v>74</v>
      </c>
      <c r="D6" s="40" t="s">
        <v>75</v>
      </c>
      <c r="E6" s="40"/>
      <c r="F6" s="40"/>
      <c r="G6" s="40"/>
      <c r="H6" s="40"/>
      <c r="I6" s="40"/>
      <c r="J6" s="51"/>
    </row>
    <row r="7" ht="27" customHeight="1" spans="1:10">
      <c r="A7" s="42"/>
      <c r="B7" s="40"/>
      <c r="C7" s="40"/>
      <c r="D7" s="40"/>
      <c r="E7" s="40"/>
      <c r="F7" s="40" t="s">
        <v>76</v>
      </c>
      <c r="G7" s="43"/>
      <c r="H7" s="43"/>
      <c r="I7" s="43"/>
      <c r="J7" s="52"/>
    </row>
    <row r="8" ht="27" customHeight="1" spans="1:10">
      <c r="A8" s="42"/>
      <c r="B8" s="40"/>
      <c r="C8" s="40"/>
      <c r="D8" s="40"/>
      <c r="E8" s="44"/>
      <c r="F8" s="40" t="s">
        <v>196</v>
      </c>
      <c r="G8" s="43"/>
      <c r="H8" s="43"/>
      <c r="I8" s="43"/>
      <c r="J8" s="52"/>
    </row>
    <row r="9" ht="27" customHeight="1" spans="1:10">
      <c r="A9" s="42"/>
      <c r="B9" s="40"/>
      <c r="C9" s="40"/>
      <c r="D9" s="40"/>
      <c r="E9" s="40"/>
      <c r="F9" s="40"/>
      <c r="G9" s="43"/>
      <c r="H9" s="43"/>
      <c r="I9" s="43"/>
      <c r="J9" s="52"/>
    </row>
    <row r="10" ht="27" customHeight="1" spans="1:10">
      <c r="A10" s="42"/>
      <c r="B10" s="40"/>
      <c r="C10" s="40"/>
      <c r="D10" s="40"/>
      <c r="E10" s="40"/>
      <c r="F10" s="40"/>
      <c r="G10" s="43"/>
      <c r="H10" s="43"/>
      <c r="I10" s="43"/>
      <c r="J10" s="52"/>
    </row>
    <row r="11" ht="27" customHeight="1" spans="1:10">
      <c r="A11" s="42"/>
      <c r="B11" s="40"/>
      <c r="C11" s="40"/>
      <c r="D11" s="40"/>
      <c r="E11" s="40"/>
      <c r="F11" s="40"/>
      <c r="G11" s="43"/>
      <c r="H11" s="43"/>
      <c r="I11" s="43"/>
      <c r="J11" s="52"/>
    </row>
    <row r="12" ht="27" customHeight="1" spans="1:10">
      <c r="A12" s="42"/>
      <c r="B12" s="40"/>
      <c r="C12" s="40"/>
      <c r="D12" s="40"/>
      <c r="E12" s="40"/>
      <c r="F12" s="40"/>
      <c r="G12" s="43"/>
      <c r="H12" s="43"/>
      <c r="I12" s="43"/>
      <c r="J12" s="52"/>
    </row>
    <row r="13" ht="27" customHeight="1" spans="1:10">
      <c r="A13" s="42"/>
      <c r="B13" s="40"/>
      <c r="C13" s="40"/>
      <c r="D13" s="40"/>
      <c r="E13" s="40"/>
      <c r="F13" s="40"/>
      <c r="G13" s="43"/>
      <c r="H13" s="43"/>
      <c r="I13" s="43"/>
      <c r="J13" s="52"/>
    </row>
    <row r="14" ht="27" customHeight="1" spans="1:10">
      <c r="A14" s="42"/>
      <c r="B14" s="40"/>
      <c r="C14" s="40"/>
      <c r="D14" s="40"/>
      <c r="E14" s="40"/>
      <c r="F14" s="40"/>
      <c r="G14" s="43"/>
      <c r="H14" s="43"/>
      <c r="I14" s="43"/>
      <c r="J14" s="52"/>
    </row>
    <row r="15" ht="27" customHeight="1" spans="1:10">
      <c r="A15" s="42"/>
      <c r="B15" s="40"/>
      <c r="C15" s="40"/>
      <c r="D15" s="40"/>
      <c r="E15" s="40"/>
      <c r="F15" s="40"/>
      <c r="G15" s="43"/>
      <c r="H15" s="43"/>
      <c r="I15" s="43"/>
      <c r="J15" s="52"/>
    </row>
    <row r="16" ht="27" customHeight="1" spans="1:10">
      <c r="A16" s="45"/>
      <c r="B16" s="46"/>
      <c r="C16" s="46"/>
      <c r="D16" s="46"/>
      <c r="E16" s="46"/>
      <c r="F16" s="45"/>
      <c r="G16" s="45"/>
      <c r="H16" s="45"/>
      <c r="I16" s="45"/>
      <c r="J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7"/>
  <sheetViews>
    <sheetView workbookViewId="0">
      <selection activeCell="I3" sqref="I3"/>
    </sheetView>
  </sheetViews>
  <sheetFormatPr defaultColWidth="9" defaultRowHeight="13.5"/>
  <cols>
    <col min="1" max="8" width="10.5" style="1" customWidth="1"/>
    <col min="9" max="9" width="4.625" style="1" customWidth="1"/>
    <col min="11" max="16384" width="9" style="1"/>
  </cols>
  <sheetData>
    <row r="1" ht="25" customHeight="1" spans="1:9">
      <c r="A1" s="2"/>
      <c r="I1" s="29" t="s">
        <v>202</v>
      </c>
    </row>
    <row r="2" ht="45" customHeight="1" spans="1:9">
      <c r="A2" s="3" t="s">
        <v>203</v>
      </c>
      <c r="B2" s="3"/>
      <c r="C2" s="3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6"/>
      <c r="E3" s="6"/>
      <c r="F3" s="6"/>
      <c r="G3" s="6"/>
      <c r="H3" s="6"/>
      <c r="I3" s="30"/>
    </row>
    <row r="4" ht="33" customHeight="1" spans="1:9">
      <c r="A4" s="7" t="s">
        <v>204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182</v>
      </c>
      <c r="B5" s="9" t="s">
        <v>163</v>
      </c>
      <c r="C5" s="9"/>
      <c r="D5" s="9"/>
      <c r="E5" s="9"/>
      <c r="F5" s="9"/>
      <c r="G5" s="9"/>
      <c r="H5" s="9"/>
      <c r="I5" s="9"/>
    </row>
    <row r="6" ht="27" customHeight="1" spans="1:9">
      <c r="A6" s="10" t="s">
        <v>205</v>
      </c>
      <c r="B6" s="9" t="s">
        <v>0</v>
      </c>
      <c r="C6" s="9"/>
      <c r="D6" s="9"/>
      <c r="E6" s="9"/>
      <c r="F6" s="9"/>
      <c r="G6" s="9"/>
      <c r="H6" s="9"/>
      <c r="I6" s="9"/>
    </row>
    <row r="7" ht="27" customHeight="1" spans="1:9">
      <c r="A7" s="11" t="s">
        <v>206</v>
      </c>
      <c r="B7" s="12" t="s">
        <v>207</v>
      </c>
      <c r="C7" s="12"/>
      <c r="D7" s="12"/>
      <c r="E7" s="13">
        <v>2.7</v>
      </c>
      <c r="F7" s="13"/>
      <c r="G7" s="13"/>
      <c r="H7" s="13"/>
      <c r="I7" s="13"/>
    </row>
    <row r="8" ht="27" customHeight="1" spans="1:9">
      <c r="A8" s="14"/>
      <c r="B8" s="12" t="s">
        <v>208</v>
      </c>
      <c r="C8" s="12"/>
      <c r="D8" s="12"/>
      <c r="E8" s="13">
        <v>2.7</v>
      </c>
      <c r="F8" s="13"/>
      <c r="G8" s="13"/>
      <c r="H8" s="13"/>
      <c r="I8" s="13"/>
    </row>
    <row r="9" ht="27" customHeight="1" spans="1:9">
      <c r="A9" s="14"/>
      <c r="B9" s="12" t="s">
        <v>209</v>
      </c>
      <c r="C9" s="12"/>
      <c r="D9" s="12"/>
      <c r="E9" s="15"/>
      <c r="F9" s="15"/>
      <c r="G9" s="15"/>
      <c r="H9" s="15"/>
      <c r="I9" s="15"/>
    </row>
    <row r="10" ht="27" customHeight="1" spans="1:9">
      <c r="A10" s="16" t="s">
        <v>210</v>
      </c>
      <c r="B10" s="17" t="s">
        <v>211</v>
      </c>
      <c r="C10" s="17"/>
      <c r="D10" s="17"/>
      <c r="E10" s="17"/>
      <c r="F10" s="17"/>
      <c r="G10" s="17"/>
      <c r="H10" s="17"/>
      <c r="I10" s="17"/>
    </row>
    <row r="11" ht="7" customHeight="1" spans="1:9">
      <c r="A11" s="18"/>
      <c r="B11" s="17"/>
      <c r="C11" s="17"/>
      <c r="D11" s="17"/>
      <c r="E11" s="17"/>
      <c r="F11" s="17"/>
      <c r="G11" s="17"/>
      <c r="H11" s="17"/>
      <c r="I11" s="17"/>
    </row>
    <row r="12" ht="27" customHeight="1" spans="1:9">
      <c r="A12" s="14" t="s">
        <v>212</v>
      </c>
      <c r="B12" s="19" t="s">
        <v>213</v>
      </c>
      <c r="C12" s="19" t="s">
        <v>214</v>
      </c>
      <c r="D12" s="20" t="s">
        <v>215</v>
      </c>
      <c r="E12" s="21"/>
      <c r="F12" s="22" t="s">
        <v>216</v>
      </c>
      <c r="G12" s="22"/>
      <c r="H12" s="22"/>
      <c r="I12" s="22"/>
    </row>
    <row r="13" ht="27" customHeight="1" spans="1:9">
      <c r="A13" s="14"/>
      <c r="B13" s="23" t="s">
        <v>217</v>
      </c>
      <c r="C13" s="23" t="s">
        <v>218</v>
      </c>
      <c r="D13" s="11" t="s">
        <v>219</v>
      </c>
      <c r="E13" s="24"/>
      <c r="F13" s="24" t="s">
        <v>220</v>
      </c>
      <c r="G13" s="24"/>
      <c r="H13" s="24"/>
      <c r="I13" s="24"/>
    </row>
    <row r="14" ht="27" customHeight="1" spans="1:9">
      <c r="A14" s="14"/>
      <c r="B14" s="23"/>
      <c r="C14" s="14" t="s">
        <v>221</v>
      </c>
      <c r="D14" s="11" t="s">
        <v>222</v>
      </c>
      <c r="E14" s="24"/>
      <c r="F14" s="24" t="s">
        <v>223</v>
      </c>
      <c r="G14" s="24"/>
      <c r="H14" s="24"/>
      <c r="I14" s="24"/>
    </row>
    <row r="15" ht="27" customHeight="1" spans="1:9">
      <c r="A15" s="14"/>
      <c r="B15" s="23"/>
      <c r="C15" s="25" t="s">
        <v>224</v>
      </c>
      <c r="D15" s="11" t="s">
        <v>225</v>
      </c>
      <c r="E15" s="24"/>
      <c r="F15" s="24" t="s">
        <v>226</v>
      </c>
      <c r="G15" s="24"/>
      <c r="H15" s="24"/>
      <c r="I15" s="24"/>
    </row>
    <row r="16" ht="27" customHeight="1" spans="1:9">
      <c r="A16" s="14"/>
      <c r="B16" s="26"/>
      <c r="C16" s="18" t="s">
        <v>227</v>
      </c>
      <c r="D16" s="11" t="s">
        <v>228</v>
      </c>
      <c r="E16" s="24"/>
      <c r="F16" s="24" t="s">
        <v>229</v>
      </c>
      <c r="G16" s="24"/>
      <c r="H16" s="24"/>
      <c r="I16" s="24"/>
    </row>
    <row r="17" ht="24" spans="1:9">
      <c r="A17" s="14"/>
      <c r="B17" s="14" t="s">
        <v>230</v>
      </c>
      <c r="C17" s="27" t="s">
        <v>231</v>
      </c>
      <c r="D17" s="11" t="s">
        <v>232</v>
      </c>
      <c r="E17" s="24"/>
      <c r="F17" s="28">
        <v>1</v>
      </c>
      <c r="G17" s="24"/>
      <c r="H17" s="24"/>
      <c r="I17" s="24"/>
    </row>
  </sheetData>
  <mergeCells count="2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0:A11"/>
    <mergeCell ref="A12:A17"/>
    <mergeCell ref="B13:B15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E12" sqref="E12:E26"/>
    </sheetView>
  </sheetViews>
  <sheetFormatPr defaultColWidth="10" defaultRowHeight="13.5" outlineLevelCol="5"/>
  <cols>
    <col min="1" max="1" width="1.53333333333333" style="31" customWidth="1"/>
    <col min="2" max="2" width="40.625" style="31" customWidth="1"/>
    <col min="3" max="3" width="15.625" style="31" customWidth="1"/>
    <col min="4" max="4" width="40.625" style="31" customWidth="1"/>
    <col min="5" max="5" width="15.625" style="31" customWidth="1"/>
    <col min="6" max="6" width="1.53333333333333" style="31" customWidth="1"/>
    <col min="7" max="11" width="9.76666666666667" style="31" customWidth="1"/>
    <col min="12" max="16384" width="10" style="31"/>
  </cols>
  <sheetData>
    <row r="1" s="119" customFormat="1" ht="25" customHeight="1" spans="1:6">
      <c r="A1" s="2"/>
      <c r="B1" s="2"/>
      <c r="C1" s="120"/>
      <c r="D1" s="2"/>
      <c r="E1" s="121" t="s">
        <v>2</v>
      </c>
      <c r="F1" s="122" t="s">
        <v>3</v>
      </c>
    </row>
    <row r="2" ht="22.8" customHeight="1" spans="1:6">
      <c r="A2" s="103"/>
      <c r="B2" s="105" t="s">
        <v>4</v>
      </c>
      <c r="C2" s="105"/>
      <c r="D2" s="105"/>
      <c r="E2" s="105"/>
      <c r="F2" s="110"/>
    </row>
    <row r="3" ht="19.55" customHeight="1" spans="1:6">
      <c r="A3" s="106"/>
      <c r="B3" s="38" t="s">
        <v>5</v>
      </c>
      <c r="C3" s="94"/>
      <c r="D3" s="94"/>
      <c r="E3" s="107" t="s">
        <v>6</v>
      </c>
      <c r="F3" s="111"/>
    </row>
    <row r="4" ht="26" customHeight="1" spans="1:6">
      <c r="A4" s="108"/>
      <c r="B4" s="40" t="s">
        <v>7</v>
      </c>
      <c r="C4" s="40"/>
      <c r="D4" s="40" t="s">
        <v>8</v>
      </c>
      <c r="E4" s="40"/>
      <c r="F4" s="97"/>
    </row>
    <row r="5" ht="26" customHeight="1" spans="1:6">
      <c r="A5" s="108"/>
      <c r="B5" s="40" t="s">
        <v>9</v>
      </c>
      <c r="C5" s="40" t="s">
        <v>10</v>
      </c>
      <c r="D5" s="40" t="s">
        <v>9</v>
      </c>
      <c r="E5" s="40" t="s">
        <v>10</v>
      </c>
      <c r="F5" s="97"/>
    </row>
    <row r="6" ht="26" customHeight="1" spans="1:6">
      <c r="A6" s="39"/>
      <c r="B6" s="44" t="s">
        <v>11</v>
      </c>
      <c r="C6" s="60">
        <v>5777982.95</v>
      </c>
      <c r="D6" s="44" t="s">
        <v>12</v>
      </c>
      <c r="E6" s="60"/>
      <c r="F6" s="51"/>
    </row>
    <row r="7" ht="26" customHeight="1" spans="1:6">
      <c r="A7" s="39"/>
      <c r="B7" s="44" t="s">
        <v>13</v>
      </c>
      <c r="C7" s="60"/>
      <c r="D7" s="44" t="s">
        <v>14</v>
      </c>
      <c r="E7" s="60"/>
      <c r="F7" s="51"/>
    </row>
    <row r="8" ht="26" customHeight="1" spans="1:6">
      <c r="A8" s="39"/>
      <c r="B8" s="44" t="s">
        <v>15</v>
      </c>
      <c r="C8" s="60"/>
      <c r="D8" s="44" t="s">
        <v>16</v>
      </c>
      <c r="E8" s="60"/>
      <c r="F8" s="51"/>
    </row>
    <row r="9" ht="26" customHeight="1" spans="1:6">
      <c r="A9" s="39"/>
      <c r="B9" s="44" t="s">
        <v>17</v>
      </c>
      <c r="C9" s="60"/>
      <c r="D9" s="44" t="s">
        <v>18</v>
      </c>
      <c r="E9" s="60"/>
      <c r="F9" s="51"/>
    </row>
    <row r="10" ht="26" customHeight="1" spans="1:6">
      <c r="A10" s="39"/>
      <c r="B10" s="44" t="s">
        <v>19</v>
      </c>
      <c r="C10" s="60"/>
      <c r="D10" s="44" t="s">
        <v>20</v>
      </c>
      <c r="E10" s="60"/>
      <c r="F10" s="51"/>
    </row>
    <row r="11" ht="26" customHeight="1" spans="1:6">
      <c r="A11" s="39"/>
      <c r="B11" s="44" t="s">
        <v>21</v>
      </c>
      <c r="C11" s="60"/>
      <c r="D11" s="44" t="s">
        <v>22</v>
      </c>
      <c r="E11" s="60"/>
      <c r="F11" s="51"/>
    </row>
    <row r="12" ht="26" customHeight="1" spans="1:6">
      <c r="A12" s="39"/>
      <c r="B12" s="44" t="s">
        <v>23</v>
      </c>
      <c r="C12" s="60"/>
      <c r="D12" s="44" t="s">
        <v>24</v>
      </c>
      <c r="E12" s="60">
        <v>4365863.76</v>
      </c>
      <c r="F12" s="51"/>
    </row>
    <row r="13" ht="26" customHeight="1" spans="1:6">
      <c r="A13" s="39"/>
      <c r="B13" s="44" t="s">
        <v>23</v>
      </c>
      <c r="C13" s="60"/>
      <c r="D13" s="44" t="s">
        <v>25</v>
      </c>
      <c r="E13" s="60">
        <v>560046.15</v>
      </c>
      <c r="F13" s="51"/>
    </row>
    <row r="14" ht="26" customHeight="1" spans="1:6">
      <c r="A14" s="39"/>
      <c r="B14" s="44" t="s">
        <v>23</v>
      </c>
      <c r="C14" s="60"/>
      <c r="D14" s="44" t="s">
        <v>26</v>
      </c>
      <c r="E14" s="60"/>
      <c r="F14" s="51"/>
    </row>
    <row r="15" ht="26" customHeight="1" spans="1:6">
      <c r="A15" s="39"/>
      <c r="B15" s="44" t="s">
        <v>23</v>
      </c>
      <c r="C15" s="60"/>
      <c r="D15" s="44" t="s">
        <v>27</v>
      </c>
      <c r="E15" s="60">
        <v>413056.46</v>
      </c>
      <c r="F15" s="51"/>
    </row>
    <row r="16" ht="26" customHeight="1" spans="1:6">
      <c r="A16" s="39"/>
      <c r="B16" s="44" t="s">
        <v>23</v>
      </c>
      <c r="C16" s="60"/>
      <c r="D16" s="44" t="s">
        <v>28</v>
      </c>
      <c r="E16" s="60"/>
      <c r="F16" s="51"/>
    </row>
    <row r="17" ht="26" customHeight="1" spans="1:6">
      <c r="A17" s="39"/>
      <c r="B17" s="44" t="s">
        <v>23</v>
      </c>
      <c r="C17" s="60"/>
      <c r="D17" s="44" t="s">
        <v>29</v>
      </c>
      <c r="E17" s="60"/>
      <c r="F17" s="51"/>
    </row>
    <row r="18" ht="26" customHeight="1" spans="1:6">
      <c r="A18" s="39"/>
      <c r="B18" s="44" t="s">
        <v>23</v>
      </c>
      <c r="C18" s="60"/>
      <c r="D18" s="44" t="s">
        <v>30</v>
      </c>
      <c r="E18" s="60"/>
      <c r="F18" s="51"/>
    </row>
    <row r="19" ht="26" customHeight="1" spans="1:6">
      <c r="A19" s="39"/>
      <c r="B19" s="44" t="s">
        <v>23</v>
      </c>
      <c r="C19" s="60"/>
      <c r="D19" s="44" t="s">
        <v>31</v>
      </c>
      <c r="E19" s="60"/>
      <c r="F19" s="51"/>
    </row>
    <row r="20" ht="26" customHeight="1" spans="1:6">
      <c r="A20" s="39"/>
      <c r="B20" s="44" t="s">
        <v>23</v>
      </c>
      <c r="C20" s="60"/>
      <c r="D20" s="44" t="s">
        <v>32</v>
      </c>
      <c r="E20" s="60"/>
      <c r="F20" s="51"/>
    </row>
    <row r="21" ht="26" customHeight="1" spans="1:6">
      <c r="A21" s="39"/>
      <c r="B21" s="44" t="s">
        <v>23</v>
      </c>
      <c r="C21" s="60"/>
      <c r="D21" s="44" t="s">
        <v>33</v>
      </c>
      <c r="E21" s="60"/>
      <c r="F21" s="51"/>
    </row>
    <row r="22" ht="26" customHeight="1" spans="1:6">
      <c r="A22" s="39"/>
      <c r="B22" s="44" t="s">
        <v>23</v>
      </c>
      <c r="C22" s="60"/>
      <c r="D22" s="44" t="s">
        <v>34</v>
      </c>
      <c r="E22" s="60"/>
      <c r="F22" s="51"/>
    </row>
    <row r="23" ht="26" customHeight="1" spans="1:6">
      <c r="A23" s="39"/>
      <c r="B23" s="44" t="s">
        <v>23</v>
      </c>
      <c r="C23" s="60"/>
      <c r="D23" s="44" t="s">
        <v>35</v>
      </c>
      <c r="E23" s="60"/>
      <c r="F23" s="51"/>
    </row>
    <row r="24" ht="26" customHeight="1" spans="1:6">
      <c r="A24" s="39"/>
      <c r="B24" s="44" t="s">
        <v>23</v>
      </c>
      <c r="C24" s="60"/>
      <c r="D24" s="44" t="s">
        <v>36</v>
      </c>
      <c r="E24" s="60"/>
      <c r="F24" s="51"/>
    </row>
    <row r="25" ht="26" customHeight="1" spans="1:6">
      <c r="A25" s="39"/>
      <c r="B25" s="44" t="s">
        <v>23</v>
      </c>
      <c r="C25" s="60"/>
      <c r="D25" s="44" t="s">
        <v>37</v>
      </c>
      <c r="E25" s="60">
        <v>439016.58</v>
      </c>
      <c r="F25" s="51"/>
    </row>
    <row r="26" ht="26" customHeight="1" spans="1:6">
      <c r="A26" s="39"/>
      <c r="B26" s="44" t="s">
        <v>23</v>
      </c>
      <c r="C26" s="60"/>
      <c r="D26" s="44" t="s">
        <v>38</v>
      </c>
      <c r="E26" s="60"/>
      <c r="F26" s="51"/>
    </row>
    <row r="27" ht="26" customHeight="1" spans="1:6">
      <c r="A27" s="39"/>
      <c r="B27" s="44" t="s">
        <v>23</v>
      </c>
      <c r="C27" s="60"/>
      <c r="D27" s="44" t="s">
        <v>39</v>
      </c>
      <c r="E27" s="60"/>
      <c r="F27" s="51"/>
    </row>
    <row r="28" ht="26" customHeight="1" spans="1:6">
      <c r="A28" s="39"/>
      <c r="B28" s="44" t="s">
        <v>23</v>
      </c>
      <c r="C28" s="60"/>
      <c r="D28" s="44" t="s">
        <v>40</v>
      </c>
      <c r="E28" s="60"/>
      <c r="F28" s="51"/>
    </row>
    <row r="29" ht="26" customHeight="1" spans="1:6">
      <c r="A29" s="39"/>
      <c r="B29" s="44" t="s">
        <v>23</v>
      </c>
      <c r="C29" s="60"/>
      <c r="D29" s="44" t="s">
        <v>41</v>
      </c>
      <c r="E29" s="60"/>
      <c r="F29" s="51"/>
    </row>
    <row r="30" ht="26" customHeight="1" spans="1:6">
      <c r="A30" s="39"/>
      <c r="B30" s="44" t="s">
        <v>23</v>
      </c>
      <c r="C30" s="60"/>
      <c r="D30" s="44" t="s">
        <v>42</v>
      </c>
      <c r="E30" s="60"/>
      <c r="F30" s="51"/>
    </row>
    <row r="31" ht="26" customHeight="1" spans="1:6">
      <c r="A31" s="39"/>
      <c r="B31" s="44" t="s">
        <v>23</v>
      </c>
      <c r="C31" s="60"/>
      <c r="D31" s="44" t="s">
        <v>43</v>
      </c>
      <c r="E31" s="60"/>
      <c r="F31" s="51"/>
    </row>
    <row r="32" ht="26" customHeight="1" spans="1:6">
      <c r="A32" s="39"/>
      <c r="B32" s="44" t="s">
        <v>23</v>
      </c>
      <c r="C32" s="60"/>
      <c r="D32" s="44" t="s">
        <v>44</v>
      </c>
      <c r="E32" s="60"/>
      <c r="F32" s="51"/>
    </row>
    <row r="33" ht="26" customHeight="1" spans="1:6">
      <c r="A33" s="39"/>
      <c r="B33" s="44" t="s">
        <v>23</v>
      </c>
      <c r="C33" s="60"/>
      <c r="D33" s="44" t="s">
        <v>45</v>
      </c>
      <c r="E33" s="60"/>
      <c r="F33" s="51"/>
    </row>
    <row r="34" ht="26" customHeight="1" spans="1:6">
      <c r="A34" s="39"/>
      <c r="B34" s="44" t="s">
        <v>23</v>
      </c>
      <c r="C34" s="60"/>
      <c r="D34" s="44" t="s">
        <v>46</v>
      </c>
      <c r="E34" s="60"/>
      <c r="F34" s="51"/>
    </row>
    <row r="35" ht="26" customHeight="1" spans="1:6">
      <c r="A35" s="39"/>
      <c r="B35" s="44" t="s">
        <v>23</v>
      </c>
      <c r="C35" s="60"/>
      <c r="D35" s="44" t="s">
        <v>47</v>
      </c>
      <c r="E35" s="60"/>
      <c r="F35" s="51"/>
    </row>
    <row r="36" ht="26" customHeight="1" spans="1:6">
      <c r="A36" s="42"/>
      <c r="B36" s="40" t="s">
        <v>48</v>
      </c>
      <c r="C36" s="43">
        <v>5777982.95</v>
      </c>
      <c r="D36" s="40" t="s">
        <v>49</v>
      </c>
      <c r="E36" s="43">
        <f>SUM(E6:E35)</f>
        <v>5777982.95</v>
      </c>
      <c r="F36" s="52"/>
    </row>
    <row r="37" ht="26" customHeight="1" spans="1:6">
      <c r="A37" s="39"/>
      <c r="B37" s="44" t="s">
        <v>50</v>
      </c>
      <c r="C37" s="60"/>
      <c r="D37" s="44" t="s">
        <v>51</v>
      </c>
      <c r="E37" s="60"/>
      <c r="F37" s="123"/>
    </row>
    <row r="38" ht="26" customHeight="1" spans="1:6">
      <c r="A38" s="124"/>
      <c r="B38" s="44" t="s">
        <v>52</v>
      </c>
      <c r="C38" s="60"/>
      <c r="D38" s="44" t="s">
        <v>53</v>
      </c>
      <c r="E38" s="60"/>
      <c r="F38" s="123"/>
    </row>
    <row r="39" ht="26" customHeight="1" spans="1:6">
      <c r="A39" s="124"/>
      <c r="B39" s="125"/>
      <c r="C39" s="125"/>
      <c r="D39" s="44" t="s">
        <v>54</v>
      </c>
      <c r="E39" s="60"/>
      <c r="F39" s="123"/>
    </row>
    <row r="40" ht="26" customHeight="1" spans="1:6">
      <c r="A40" s="126"/>
      <c r="B40" s="40" t="s">
        <v>55</v>
      </c>
      <c r="C40" s="43">
        <v>5777982.95</v>
      </c>
      <c r="D40" s="40" t="s">
        <v>56</v>
      </c>
      <c r="E40" s="43">
        <f>SUM(E36:E39)</f>
        <v>5777982.95</v>
      </c>
      <c r="F40" s="127"/>
    </row>
    <row r="41" ht="9.75" customHeight="1" spans="1:6">
      <c r="A41" s="109"/>
      <c r="B41" s="109"/>
      <c r="C41" s="128"/>
      <c r="D41" s="128"/>
      <c r="E41" s="109"/>
      <c r="F41" s="12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4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style="31" customWidth="1"/>
    <col min="2" max="2" width="5.625" style="31" customWidth="1"/>
    <col min="3" max="4" width="5.375" style="31" customWidth="1"/>
    <col min="5" max="5" width="10.625" style="31" customWidth="1"/>
    <col min="6" max="6" width="33.625" style="31" customWidth="1"/>
    <col min="7" max="17" width="15.075" style="31" customWidth="1"/>
    <col min="18" max="18" width="1.53333333333333" style="31" customWidth="1"/>
    <col min="19" max="19" width="9.76666666666667" style="31" customWidth="1"/>
    <col min="20" max="16384" width="10" style="31"/>
  </cols>
  <sheetData>
    <row r="1" ht="25" customHeight="1" spans="1:18">
      <c r="A1" s="32"/>
      <c r="B1" s="2"/>
      <c r="C1" s="32"/>
      <c r="D1" s="32"/>
      <c r="E1" s="32"/>
      <c r="F1" s="32"/>
      <c r="H1" s="35"/>
      <c r="I1" s="35"/>
      <c r="J1" s="93"/>
      <c r="K1" s="93"/>
      <c r="L1" s="93"/>
      <c r="M1" s="93"/>
      <c r="N1" s="93"/>
      <c r="O1" s="93"/>
      <c r="P1" s="93"/>
      <c r="Q1" s="47" t="s">
        <v>57</v>
      </c>
      <c r="R1" s="39"/>
    </row>
    <row r="2" ht="22.8" customHeight="1" spans="1:18">
      <c r="A2" s="32"/>
      <c r="B2" s="54" t="s">
        <v>58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8"/>
      <c r="R2" s="39" t="s">
        <v>3</v>
      </c>
    </row>
    <row r="3" ht="19.55" customHeight="1" spans="1:18">
      <c r="A3" s="37"/>
      <c r="B3" s="38" t="s">
        <v>5</v>
      </c>
      <c r="C3" s="38"/>
      <c r="D3" s="37"/>
      <c r="E3" s="37"/>
      <c r="F3" s="37"/>
      <c r="I3" s="88"/>
      <c r="J3" s="37"/>
      <c r="K3" s="88"/>
      <c r="L3" s="88"/>
      <c r="M3" s="88"/>
      <c r="N3" s="88"/>
      <c r="O3" s="88"/>
      <c r="P3" s="88"/>
      <c r="Q3" s="48" t="s">
        <v>6</v>
      </c>
      <c r="R3" s="49"/>
    </row>
    <row r="4" ht="24.4" customHeight="1" spans="1:18">
      <c r="A4" s="41"/>
      <c r="B4" s="56" t="s">
        <v>9</v>
      </c>
      <c r="C4" s="56"/>
      <c r="D4" s="56"/>
      <c r="E4" s="56"/>
      <c r="F4" s="56"/>
      <c r="G4" s="56" t="s">
        <v>59</v>
      </c>
      <c r="H4" s="56" t="s">
        <v>60</v>
      </c>
      <c r="I4" s="56" t="s">
        <v>61</v>
      </c>
      <c r="J4" s="56" t="s">
        <v>62</v>
      </c>
      <c r="K4" s="56" t="s">
        <v>63</v>
      </c>
      <c r="L4" s="56" t="s">
        <v>64</v>
      </c>
      <c r="M4" s="56" t="s">
        <v>65</v>
      </c>
      <c r="N4" s="56" t="s">
        <v>66</v>
      </c>
      <c r="O4" s="56" t="s">
        <v>67</v>
      </c>
      <c r="P4" s="56" t="s">
        <v>68</v>
      </c>
      <c r="Q4" s="56" t="s">
        <v>69</v>
      </c>
      <c r="R4" s="51"/>
    </row>
    <row r="5" ht="24.4" customHeight="1" spans="1:18">
      <c r="A5" s="41"/>
      <c r="B5" s="56" t="s">
        <v>70</v>
      </c>
      <c r="C5" s="56"/>
      <c r="D5" s="56"/>
      <c r="E5" s="56" t="s">
        <v>71</v>
      </c>
      <c r="F5" s="56" t="s">
        <v>72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1"/>
    </row>
    <row r="6" ht="24.4" customHeight="1" spans="1:18">
      <c r="A6" s="41"/>
      <c r="B6" s="56" t="s">
        <v>73</v>
      </c>
      <c r="C6" s="56" t="s">
        <v>74</v>
      </c>
      <c r="D6" s="56" t="s">
        <v>75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1"/>
    </row>
    <row r="7" ht="32" customHeight="1" spans="1:18">
      <c r="A7" s="42"/>
      <c r="B7" s="40"/>
      <c r="C7" s="40"/>
      <c r="D7" s="40"/>
      <c r="E7" s="40"/>
      <c r="F7" s="40" t="s">
        <v>76</v>
      </c>
      <c r="G7" s="76">
        <v>5777982.95</v>
      </c>
      <c r="H7" s="43"/>
      <c r="I7" s="76">
        <v>5777982.95</v>
      </c>
      <c r="J7" s="43"/>
      <c r="K7" s="43"/>
      <c r="L7" s="43"/>
      <c r="M7" s="43"/>
      <c r="N7" s="43"/>
      <c r="O7" s="43"/>
      <c r="P7" s="43"/>
      <c r="Q7" s="43"/>
      <c r="R7" s="52"/>
    </row>
    <row r="8" ht="26" customHeight="1" spans="1:18">
      <c r="A8" s="113"/>
      <c r="B8" s="62">
        <v>207</v>
      </c>
      <c r="C8" s="134" t="s">
        <v>77</v>
      </c>
      <c r="D8" s="134" t="s">
        <v>77</v>
      </c>
      <c r="E8" s="62">
        <v>205006</v>
      </c>
      <c r="F8" s="44" t="s">
        <v>78</v>
      </c>
      <c r="G8" s="76">
        <v>4338863.76</v>
      </c>
      <c r="H8" s="114"/>
      <c r="I8" s="78">
        <v>4338863.76</v>
      </c>
      <c r="J8" s="114"/>
      <c r="K8" s="114"/>
      <c r="L8" s="114"/>
      <c r="M8" s="114"/>
      <c r="N8" s="114"/>
      <c r="O8" s="114"/>
      <c r="P8" s="114"/>
      <c r="Q8" s="116"/>
      <c r="R8" s="117"/>
    </row>
    <row r="9" ht="26" customHeight="1" spans="1:18">
      <c r="A9" s="115"/>
      <c r="B9" s="62">
        <v>207</v>
      </c>
      <c r="C9" s="134" t="s">
        <v>77</v>
      </c>
      <c r="D9" s="134" t="s">
        <v>79</v>
      </c>
      <c r="E9" s="62">
        <v>205006</v>
      </c>
      <c r="F9" s="44" t="s">
        <v>80</v>
      </c>
      <c r="G9" s="76">
        <v>27000</v>
      </c>
      <c r="H9" s="114"/>
      <c r="I9" s="78">
        <v>27000</v>
      </c>
      <c r="J9" s="114"/>
      <c r="K9" s="114"/>
      <c r="L9" s="114"/>
      <c r="M9" s="114"/>
      <c r="N9" s="114"/>
      <c r="O9" s="114"/>
      <c r="P9" s="114"/>
      <c r="Q9" s="116"/>
      <c r="R9" s="118"/>
    </row>
    <row r="10" ht="26" customHeight="1" spans="1:18">
      <c r="A10" s="115"/>
      <c r="B10" s="62">
        <v>208</v>
      </c>
      <c r="C10" s="134" t="s">
        <v>81</v>
      </c>
      <c r="D10" s="134" t="s">
        <v>77</v>
      </c>
      <c r="E10" s="62">
        <v>205006</v>
      </c>
      <c r="F10" s="44" t="s">
        <v>82</v>
      </c>
      <c r="G10" s="76">
        <v>31026.47</v>
      </c>
      <c r="H10" s="114"/>
      <c r="I10" s="78">
        <v>31026.47</v>
      </c>
      <c r="J10" s="114"/>
      <c r="K10" s="114"/>
      <c r="L10" s="114"/>
      <c r="M10" s="114"/>
      <c r="N10" s="114"/>
      <c r="O10" s="114"/>
      <c r="P10" s="114"/>
      <c r="Q10" s="116"/>
      <c r="R10" s="118"/>
    </row>
    <row r="11" ht="26" customHeight="1" spans="1:18">
      <c r="A11" s="115"/>
      <c r="B11" s="62">
        <v>208</v>
      </c>
      <c r="C11" s="134" t="s">
        <v>81</v>
      </c>
      <c r="D11" s="134" t="s">
        <v>81</v>
      </c>
      <c r="E11" s="62">
        <v>205006</v>
      </c>
      <c r="F11" s="44" t="s">
        <v>83</v>
      </c>
      <c r="G11" s="76">
        <v>529019.68</v>
      </c>
      <c r="H11" s="114"/>
      <c r="I11" s="78">
        <v>529019.68</v>
      </c>
      <c r="J11" s="114"/>
      <c r="K11" s="114"/>
      <c r="L11" s="114"/>
      <c r="M11" s="114"/>
      <c r="N11" s="114"/>
      <c r="O11" s="114"/>
      <c r="P11" s="114"/>
      <c r="Q11" s="116"/>
      <c r="R11" s="118"/>
    </row>
    <row r="12" ht="26" customHeight="1" spans="1:18">
      <c r="A12" s="115"/>
      <c r="B12" s="62">
        <v>210</v>
      </c>
      <c r="C12" s="62">
        <v>11</v>
      </c>
      <c r="D12" s="134" t="s">
        <v>77</v>
      </c>
      <c r="E12" s="62">
        <v>205006</v>
      </c>
      <c r="F12" s="44" t="s">
        <v>84</v>
      </c>
      <c r="G12" s="76">
        <v>303302.31</v>
      </c>
      <c r="H12" s="114"/>
      <c r="I12" s="78">
        <v>303302.31</v>
      </c>
      <c r="J12" s="114"/>
      <c r="K12" s="114"/>
      <c r="L12" s="114"/>
      <c r="M12" s="114"/>
      <c r="N12" s="114"/>
      <c r="O12" s="114"/>
      <c r="P12" s="114"/>
      <c r="Q12" s="116"/>
      <c r="R12" s="118"/>
    </row>
    <row r="13" ht="26" customHeight="1" spans="1:18">
      <c r="A13" s="115"/>
      <c r="B13" s="62">
        <v>210</v>
      </c>
      <c r="C13" s="62">
        <v>11</v>
      </c>
      <c r="D13" s="62">
        <v>99</v>
      </c>
      <c r="E13" s="62">
        <v>205006</v>
      </c>
      <c r="F13" s="44" t="s">
        <v>85</v>
      </c>
      <c r="G13" s="76">
        <v>109754.15</v>
      </c>
      <c r="H13" s="114"/>
      <c r="I13" s="78">
        <v>109754.15</v>
      </c>
      <c r="J13" s="114"/>
      <c r="K13" s="114"/>
      <c r="L13" s="114"/>
      <c r="M13" s="114"/>
      <c r="N13" s="114"/>
      <c r="O13" s="114"/>
      <c r="P13" s="114"/>
      <c r="Q13" s="116"/>
      <c r="R13" s="118"/>
    </row>
    <row r="14" ht="26" customHeight="1" spans="1:18">
      <c r="A14" s="115"/>
      <c r="B14" s="62">
        <v>221</v>
      </c>
      <c r="C14" s="134" t="s">
        <v>79</v>
      </c>
      <c r="D14" s="134" t="s">
        <v>77</v>
      </c>
      <c r="E14" s="62">
        <v>205006</v>
      </c>
      <c r="F14" s="44" t="s">
        <v>86</v>
      </c>
      <c r="G14" s="76">
        <v>439016.58</v>
      </c>
      <c r="H14" s="114"/>
      <c r="I14" s="78">
        <v>439016.58</v>
      </c>
      <c r="J14" s="114"/>
      <c r="K14" s="114"/>
      <c r="L14" s="114"/>
      <c r="M14" s="114"/>
      <c r="N14" s="114"/>
      <c r="O14" s="114"/>
      <c r="P14" s="114"/>
      <c r="Q14" s="116"/>
      <c r="R14" s="118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3333333333333" style="31" customWidth="1"/>
    <col min="2" max="4" width="5.625" style="31" customWidth="1"/>
    <col min="5" max="5" width="13.875" style="31" customWidth="1"/>
    <col min="6" max="6" width="41.25" style="31" customWidth="1"/>
    <col min="7" max="7" width="15.5" style="31" customWidth="1"/>
    <col min="8" max="11" width="14.125" style="31" customWidth="1"/>
    <col min="12" max="12" width="1.53333333333333" style="31" customWidth="1"/>
    <col min="13" max="15" width="9.76666666666667" style="31" customWidth="1"/>
    <col min="16" max="16384" width="10" style="31"/>
  </cols>
  <sheetData>
    <row r="1" ht="25" customHeight="1" spans="1:12">
      <c r="A1" s="32"/>
      <c r="B1" s="2"/>
      <c r="C1" s="32"/>
      <c r="D1" s="32"/>
      <c r="E1" s="32"/>
      <c r="F1" s="93"/>
      <c r="G1" s="35"/>
      <c r="H1" s="35"/>
      <c r="I1" s="35"/>
      <c r="J1" s="35"/>
      <c r="K1" s="47" t="s">
        <v>87</v>
      </c>
      <c r="L1" s="39"/>
    </row>
    <row r="2" ht="22.8" customHeight="1" spans="1:12">
      <c r="A2" s="32"/>
      <c r="B2" s="36" t="s">
        <v>88</v>
      </c>
      <c r="C2" s="36"/>
      <c r="D2" s="36"/>
      <c r="E2" s="36"/>
      <c r="F2" s="36"/>
      <c r="G2" s="36"/>
      <c r="H2" s="36"/>
      <c r="I2" s="36"/>
      <c r="J2" s="36"/>
      <c r="K2" s="36"/>
      <c r="L2" s="39" t="s">
        <v>3</v>
      </c>
    </row>
    <row r="3" ht="19.55" customHeight="1" spans="1:12">
      <c r="A3" s="37"/>
      <c r="B3" s="38" t="s">
        <v>5</v>
      </c>
      <c r="C3" s="38"/>
      <c r="D3" s="38"/>
      <c r="E3" s="38"/>
      <c r="F3" s="38"/>
      <c r="G3" s="37"/>
      <c r="H3" s="37"/>
      <c r="I3" s="88"/>
      <c r="J3" s="88"/>
      <c r="K3" s="48" t="s">
        <v>6</v>
      </c>
      <c r="L3" s="49"/>
    </row>
    <row r="4" ht="24.4" customHeight="1" spans="1:12">
      <c r="A4" s="39"/>
      <c r="B4" s="40" t="s">
        <v>9</v>
      </c>
      <c r="C4" s="40"/>
      <c r="D4" s="40"/>
      <c r="E4" s="40"/>
      <c r="F4" s="40"/>
      <c r="G4" s="40" t="s">
        <v>59</v>
      </c>
      <c r="H4" s="40" t="s">
        <v>89</v>
      </c>
      <c r="I4" s="40" t="s">
        <v>90</v>
      </c>
      <c r="J4" s="40" t="s">
        <v>91</v>
      </c>
      <c r="K4" s="56" t="s">
        <v>92</v>
      </c>
      <c r="L4" s="50"/>
    </row>
    <row r="5" ht="24.4" customHeight="1" spans="1:12">
      <c r="A5" s="41"/>
      <c r="B5" s="40" t="s">
        <v>70</v>
      </c>
      <c r="C5" s="40"/>
      <c r="D5" s="40"/>
      <c r="E5" s="40" t="s">
        <v>71</v>
      </c>
      <c r="F5" s="40" t="s">
        <v>72</v>
      </c>
      <c r="G5" s="40"/>
      <c r="H5" s="40"/>
      <c r="I5" s="40"/>
      <c r="J5" s="40"/>
      <c r="K5" s="40"/>
      <c r="L5" s="50"/>
    </row>
    <row r="6" ht="24.4" customHeight="1" spans="1:12">
      <c r="A6" s="41"/>
      <c r="B6" s="40" t="s">
        <v>73</v>
      </c>
      <c r="C6" s="40" t="s">
        <v>74</v>
      </c>
      <c r="D6" s="40" t="s">
        <v>75</v>
      </c>
      <c r="E6" s="40"/>
      <c r="F6" s="40"/>
      <c r="G6" s="40"/>
      <c r="H6" s="40"/>
      <c r="I6" s="40"/>
      <c r="J6" s="40"/>
      <c r="K6" s="40"/>
      <c r="L6" s="51"/>
    </row>
    <row r="7" ht="27" customHeight="1" spans="1:12">
      <c r="A7" s="42"/>
      <c r="B7" s="40"/>
      <c r="C7" s="40"/>
      <c r="D7" s="40"/>
      <c r="E7" s="40"/>
      <c r="F7" s="40" t="s">
        <v>76</v>
      </c>
      <c r="G7" s="76">
        <v>5777982.95</v>
      </c>
      <c r="H7" s="43">
        <f>SUM(H8:H14)</f>
        <v>5750982.95</v>
      </c>
      <c r="I7" s="43">
        <f>SUM(I8:I14)</f>
        <v>27000</v>
      </c>
      <c r="J7" s="43"/>
      <c r="K7" s="43"/>
      <c r="L7" s="52"/>
    </row>
    <row r="8" ht="27" customHeight="1" spans="1:12">
      <c r="A8" s="42"/>
      <c r="B8" s="40">
        <v>207</v>
      </c>
      <c r="C8" s="135" t="s">
        <v>77</v>
      </c>
      <c r="D8" s="135" t="s">
        <v>77</v>
      </c>
      <c r="E8" s="40">
        <v>205006</v>
      </c>
      <c r="F8" s="44" t="s">
        <v>78</v>
      </c>
      <c r="G8" s="76">
        <v>4338863.76</v>
      </c>
      <c r="H8" s="78">
        <v>4338863.76</v>
      </c>
      <c r="I8" s="43"/>
      <c r="J8" s="43"/>
      <c r="K8" s="43"/>
      <c r="L8" s="52"/>
    </row>
    <row r="9" ht="27" customHeight="1" spans="1:12">
      <c r="A9" s="42"/>
      <c r="B9" s="40">
        <v>207</v>
      </c>
      <c r="C9" s="135" t="s">
        <v>77</v>
      </c>
      <c r="D9" s="135" t="s">
        <v>79</v>
      </c>
      <c r="E9" s="40">
        <v>205006</v>
      </c>
      <c r="F9" s="44" t="s">
        <v>80</v>
      </c>
      <c r="G9" s="76">
        <v>27000</v>
      </c>
      <c r="H9" s="43"/>
      <c r="I9" s="78">
        <v>27000</v>
      </c>
      <c r="J9" s="43"/>
      <c r="K9" s="43"/>
      <c r="L9" s="52"/>
    </row>
    <row r="10" ht="27" customHeight="1" spans="1:12">
      <c r="A10" s="42"/>
      <c r="B10" s="40">
        <v>208</v>
      </c>
      <c r="C10" s="135" t="s">
        <v>81</v>
      </c>
      <c r="D10" s="135" t="s">
        <v>77</v>
      </c>
      <c r="E10" s="40">
        <v>205006</v>
      </c>
      <c r="F10" s="44" t="s">
        <v>82</v>
      </c>
      <c r="G10" s="76">
        <v>31026.47</v>
      </c>
      <c r="H10" s="78">
        <v>31026.47</v>
      </c>
      <c r="I10" s="43"/>
      <c r="J10" s="43"/>
      <c r="K10" s="43"/>
      <c r="L10" s="52"/>
    </row>
    <row r="11" ht="27" customHeight="1" spans="1:12">
      <c r="A11" s="42"/>
      <c r="B11" s="40">
        <v>208</v>
      </c>
      <c r="C11" s="135" t="s">
        <v>81</v>
      </c>
      <c r="D11" s="135" t="s">
        <v>81</v>
      </c>
      <c r="E11" s="40">
        <v>205006</v>
      </c>
      <c r="F11" s="44" t="s">
        <v>83</v>
      </c>
      <c r="G11" s="76">
        <v>529019.68</v>
      </c>
      <c r="H11" s="78">
        <v>529019.68</v>
      </c>
      <c r="I11" s="43"/>
      <c r="J11" s="43"/>
      <c r="K11" s="43"/>
      <c r="L11" s="52"/>
    </row>
    <row r="12" ht="27" customHeight="1" spans="1:12">
      <c r="A12" s="42"/>
      <c r="B12" s="135" t="s">
        <v>93</v>
      </c>
      <c r="C12" s="135" t="s">
        <v>94</v>
      </c>
      <c r="D12" s="135" t="s">
        <v>77</v>
      </c>
      <c r="E12" s="40">
        <v>205006</v>
      </c>
      <c r="F12" s="44" t="s">
        <v>84</v>
      </c>
      <c r="G12" s="76">
        <v>303302.31</v>
      </c>
      <c r="H12" s="78">
        <v>303302.31</v>
      </c>
      <c r="I12" s="43"/>
      <c r="J12" s="43"/>
      <c r="K12" s="43"/>
      <c r="L12" s="52"/>
    </row>
    <row r="13" ht="27" customHeight="1" spans="1:12">
      <c r="A13" s="42"/>
      <c r="B13" s="135" t="s">
        <v>93</v>
      </c>
      <c r="C13" s="135" t="s">
        <v>94</v>
      </c>
      <c r="D13" s="40">
        <v>99</v>
      </c>
      <c r="E13" s="40">
        <v>205006</v>
      </c>
      <c r="F13" s="44" t="s">
        <v>85</v>
      </c>
      <c r="G13" s="76">
        <v>109754.15</v>
      </c>
      <c r="H13" s="78">
        <v>109754.15</v>
      </c>
      <c r="I13" s="43"/>
      <c r="J13" s="43"/>
      <c r="K13" s="43"/>
      <c r="L13" s="52"/>
    </row>
    <row r="14" ht="27" customHeight="1" spans="1:12">
      <c r="A14" s="42"/>
      <c r="B14" s="40">
        <v>221</v>
      </c>
      <c r="C14" s="135" t="s">
        <v>79</v>
      </c>
      <c r="D14" s="135" t="s">
        <v>77</v>
      </c>
      <c r="E14" s="40">
        <v>205006</v>
      </c>
      <c r="F14" s="44" t="s">
        <v>86</v>
      </c>
      <c r="G14" s="76">
        <v>439016.58</v>
      </c>
      <c r="H14" s="78">
        <v>439016.58</v>
      </c>
      <c r="I14" s="43"/>
      <c r="J14" s="43"/>
      <c r="K14" s="43"/>
      <c r="L14" s="52"/>
    </row>
    <row r="15" ht="27" customHeight="1"/>
    <row r="16" ht="27" customHeight="1"/>
    <row r="17" ht="27" customHeight="1"/>
    <row r="18" ht="27" customHeight="1"/>
    <row r="19" ht="27" customHeight="1"/>
    <row r="20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3" sqref="F13:F26"/>
    </sheetView>
  </sheetViews>
  <sheetFormatPr defaultColWidth="10" defaultRowHeight="13.5"/>
  <cols>
    <col min="1" max="1" width="1.53333333333333" style="31" customWidth="1"/>
    <col min="2" max="2" width="28.5416666666667" style="31" customWidth="1"/>
    <col min="3" max="3" width="19.375" style="31" customWidth="1"/>
    <col min="4" max="4" width="28.5416666666667" style="31" customWidth="1"/>
    <col min="5" max="8" width="19.375" style="31" customWidth="1"/>
    <col min="9" max="9" width="1.53333333333333" style="31" customWidth="1"/>
    <col min="10" max="12" width="9.76666666666667" style="31" customWidth="1"/>
    <col min="13" max="16384" width="10" style="31"/>
  </cols>
  <sheetData>
    <row r="1" ht="25" customHeight="1" spans="1:9">
      <c r="A1" s="102"/>
      <c r="B1" s="2"/>
      <c r="C1" s="103"/>
      <c r="D1" s="103"/>
      <c r="E1" s="103"/>
      <c r="F1" s="103"/>
      <c r="G1" s="103"/>
      <c r="H1" s="104" t="s">
        <v>95</v>
      </c>
      <c r="I1" s="110" t="s">
        <v>3</v>
      </c>
    </row>
    <row r="2" ht="22.8" customHeight="1" spans="1:9">
      <c r="A2" s="103"/>
      <c r="B2" s="105" t="s">
        <v>96</v>
      </c>
      <c r="C2" s="105"/>
      <c r="D2" s="105"/>
      <c r="E2" s="105"/>
      <c r="F2" s="105"/>
      <c r="G2" s="105"/>
      <c r="H2" s="105"/>
      <c r="I2" s="110"/>
    </row>
    <row r="3" ht="19.55" customHeight="1" spans="1:9">
      <c r="A3" s="106"/>
      <c r="B3" s="38" t="s">
        <v>5</v>
      </c>
      <c r="C3" s="38"/>
      <c r="D3" s="94"/>
      <c r="E3" s="94"/>
      <c r="F3" s="94"/>
      <c r="G3" s="94"/>
      <c r="H3" s="107" t="s">
        <v>6</v>
      </c>
      <c r="I3" s="111"/>
    </row>
    <row r="4" ht="15" customHeight="1" spans="1:9">
      <c r="A4" s="108"/>
      <c r="B4" s="40" t="s">
        <v>7</v>
      </c>
      <c r="C4" s="40"/>
      <c r="D4" s="40" t="s">
        <v>8</v>
      </c>
      <c r="E4" s="40"/>
      <c r="F4" s="40"/>
      <c r="G4" s="40"/>
      <c r="H4" s="40"/>
      <c r="I4" s="97"/>
    </row>
    <row r="5" ht="15" customHeight="1" spans="1:9">
      <c r="A5" s="108"/>
      <c r="B5" s="40" t="s">
        <v>9</v>
      </c>
      <c r="C5" s="40" t="s">
        <v>10</v>
      </c>
      <c r="D5" s="40" t="s">
        <v>9</v>
      </c>
      <c r="E5" s="40" t="s">
        <v>59</v>
      </c>
      <c r="F5" s="40" t="s">
        <v>97</v>
      </c>
      <c r="G5" s="40" t="s">
        <v>98</v>
      </c>
      <c r="H5" s="40" t="s">
        <v>99</v>
      </c>
      <c r="I5" s="97"/>
    </row>
    <row r="6" ht="15" customHeight="1" spans="1:9">
      <c r="A6" s="39"/>
      <c r="B6" s="44" t="s">
        <v>100</v>
      </c>
      <c r="C6" s="60">
        <v>5777982.95</v>
      </c>
      <c r="D6" s="44" t="s">
        <v>101</v>
      </c>
      <c r="E6" s="60">
        <f>SUM(E7:E32)</f>
        <v>5777982.95</v>
      </c>
      <c r="F6" s="60">
        <f>SUM(F7:F32)</f>
        <v>5777982.95</v>
      </c>
      <c r="G6" s="60"/>
      <c r="H6" s="60"/>
      <c r="I6" s="51"/>
    </row>
    <row r="7" ht="15" customHeight="1" spans="1:9">
      <c r="A7" s="39"/>
      <c r="B7" s="44" t="s">
        <v>102</v>
      </c>
      <c r="C7" s="60">
        <v>5777982.95</v>
      </c>
      <c r="D7" s="44" t="s">
        <v>103</v>
      </c>
      <c r="E7" s="60"/>
      <c r="F7" s="60"/>
      <c r="G7" s="60"/>
      <c r="H7" s="60"/>
      <c r="I7" s="51"/>
    </row>
    <row r="8" ht="15" customHeight="1" spans="1:9">
      <c r="A8" s="39"/>
      <c r="B8" s="44" t="s">
        <v>104</v>
      </c>
      <c r="C8" s="60"/>
      <c r="D8" s="44" t="s">
        <v>105</v>
      </c>
      <c r="E8" s="60"/>
      <c r="F8" s="60"/>
      <c r="G8" s="60"/>
      <c r="H8" s="60"/>
      <c r="I8" s="51"/>
    </row>
    <row r="9" ht="15" customHeight="1" spans="1:9">
      <c r="A9" s="39"/>
      <c r="B9" s="44" t="s">
        <v>106</v>
      </c>
      <c r="C9" s="60"/>
      <c r="D9" s="44" t="s">
        <v>107</v>
      </c>
      <c r="E9" s="84"/>
      <c r="F9" s="84"/>
      <c r="G9" s="60"/>
      <c r="H9" s="60"/>
      <c r="I9" s="51"/>
    </row>
    <row r="10" ht="15" customHeight="1" spans="1:9">
      <c r="A10" s="39"/>
      <c r="B10" s="44" t="s">
        <v>108</v>
      </c>
      <c r="C10" s="60"/>
      <c r="D10" s="44" t="s">
        <v>109</v>
      </c>
      <c r="E10" s="60"/>
      <c r="F10" s="60"/>
      <c r="G10" s="60"/>
      <c r="H10" s="60"/>
      <c r="I10" s="51"/>
    </row>
    <row r="11" ht="15" customHeight="1" spans="1:9">
      <c r="A11" s="39"/>
      <c r="B11" s="44" t="s">
        <v>102</v>
      </c>
      <c r="C11" s="60"/>
      <c r="D11" s="44" t="s">
        <v>110</v>
      </c>
      <c r="E11" s="60"/>
      <c r="F11" s="60"/>
      <c r="G11" s="60"/>
      <c r="H11" s="60"/>
      <c r="I11" s="51"/>
    </row>
    <row r="12" ht="15" customHeight="1" spans="1:9">
      <c r="A12" s="39"/>
      <c r="B12" s="44" t="s">
        <v>104</v>
      </c>
      <c r="C12" s="60"/>
      <c r="D12" s="44" t="s">
        <v>111</v>
      </c>
      <c r="E12" s="60"/>
      <c r="F12" s="60"/>
      <c r="G12" s="60"/>
      <c r="H12" s="60"/>
      <c r="I12" s="51"/>
    </row>
    <row r="13" ht="15" customHeight="1" spans="1:9">
      <c r="A13" s="39"/>
      <c r="B13" s="44" t="s">
        <v>106</v>
      </c>
      <c r="C13" s="60"/>
      <c r="D13" s="44" t="s">
        <v>112</v>
      </c>
      <c r="E13" s="60">
        <v>4365863.76</v>
      </c>
      <c r="F13" s="60">
        <v>4365863.76</v>
      </c>
      <c r="G13" s="60"/>
      <c r="H13" s="60"/>
      <c r="I13" s="51"/>
    </row>
    <row r="14" ht="15" customHeight="1" spans="1:9">
      <c r="A14" s="39"/>
      <c r="B14" s="44"/>
      <c r="C14" s="60"/>
      <c r="D14" s="44" t="s">
        <v>113</v>
      </c>
      <c r="E14" s="60">
        <v>560046.15</v>
      </c>
      <c r="F14" s="60">
        <v>560046.15</v>
      </c>
      <c r="G14" s="60"/>
      <c r="H14" s="60"/>
      <c r="I14" s="51"/>
    </row>
    <row r="15" ht="15" customHeight="1" spans="1:9">
      <c r="A15" s="39"/>
      <c r="B15" s="44" t="s">
        <v>114</v>
      </c>
      <c r="C15" s="60"/>
      <c r="D15" s="44" t="s">
        <v>115</v>
      </c>
      <c r="E15" s="60"/>
      <c r="F15" s="60"/>
      <c r="G15" s="60"/>
      <c r="H15" s="60"/>
      <c r="I15" s="51"/>
    </row>
    <row r="16" ht="15" customHeight="1" spans="1:9">
      <c r="A16" s="39"/>
      <c r="B16" s="44" t="s">
        <v>114</v>
      </c>
      <c r="C16" s="60"/>
      <c r="D16" s="44" t="s">
        <v>116</v>
      </c>
      <c r="E16" s="60">
        <v>413056.46</v>
      </c>
      <c r="F16" s="60">
        <v>413056.46</v>
      </c>
      <c r="G16" s="60"/>
      <c r="H16" s="60"/>
      <c r="I16" s="51"/>
    </row>
    <row r="17" ht="15" customHeight="1" spans="1:9">
      <c r="A17" s="39"/>
      <c r="B17" s="44" t="s">
        <v>114</v>
      </c>
      <c r="C17" s="60"/>
      <c r="D17" s="44" t="s">
        <v>117</v>
      </c>
      <c r="E17" s="60"/>
      <c r="F17" s="60"/>
      <c r="G17" s="60"/>
      <c r="H17" s="60"/>
      <c r="I17" s="51"/>
    </row>
    <row r="18" ht="15" customHeight="1" spans="1:9">
      <c r="A18" s="39"/>
      <c r="B18" s="44" t="s">
        <v>114</v>
      </c>
      <c r="C18" s="60"/>
      <c r="D18" s="44" t="s">
        <v>118</v>
      </c>
      <c r="E18" s="60"/>
      <c r="F18" s="60"/>
      <c r="G18" s="60"/>
      <c r="H18" s="60"/>
      <c r="I18" s="51"/>
    </row>
    <row r="19" ht="15" customHeight="1" spans="1:9">
      <c r="A19" s="39"/>
      <c r="B19" s="44" t="s">
        <v>114</v>
      </c>
      <c r="C19" s="60"/>
      <c r="D19" s="44" t="s">
        <v>119</v>
      </c>
      <c r="E19" s="60"/>
      <c r="F19" s="60"/>
      <c r="G19" s="60"/>
      <c r="H19" s="60"/>
      <c r="I19" s="51"/>
    </row>
    <row r="20" ht="15" customHeight="1" spans="1:9">
      <c r="A20" s="39"/>
      <c r="B20" s="44" t="s">
        <v>114</v>
      </c>
      <c r="C20" s="60"/>
      <c r="D20" s="44" t="s">
        <v>120</v>
      </c>
      <c r="E20" s="60"/>
      <c r="F20" s="60"/>
      <c r="G20" s="60"/>
      <c r="H20" s="60"/>
      <c r="I20" s="51"/>
    </row>
    <row r="21" ht="15" customHeight="1" spans="1:9">
      <c r="A21" s="39"/>
      <c r="B21" s="44" t="s">
        <v>114</v>
      </c>
      <c r="C21" s="60"/>
      <c r="D21" s="44" t="s">
        <v>121</v>
      </c>
      <c r="E21" s="60"/>
      <c r="F21" s="60"/>
      <c r="G21" s="60"/>
      <c r="H21" s="60"/>
      <c r="I21" s="51"/>
    </row>
    <row r="22" ht="15" customHeight="1" spans="1:9">
      <c r="A22" s="39"/>
      <c r="B22" s="44" t="s">
        <v>114</v>
      </c>
      <c r="C22" s="60"/>
      <c r="D22" s="44" t="s">
        <v>122</v>
      </c>
      <c r="E22" s="60"/>
      <c r="F22" s="60"/>
      <c r="G22" s="60"/>
      <c r="H22" s="60"/>
      <c r="I22" s="51"/>
    </row>
    <row r="23" ht="15" customHeight="1" spans="1:9">
      <c r="A23" s="39"/>
      <c r="B23" s="44" t="s">
        <v>114</v>
      </c>
      <c r="C23" s="60"/>
      <c r="D23" s="44" t="s">
        <v>123</v>
      </c>
      <c r="E23" s="60"/>
      <c r="F23" s="60"/>
      <c r="G23" s="60"/>
      <c r="H23" s="60"/>
      <c r="I23" s="51"/>
    </row>
    <row r="24" ht="15" customHeight="1" spans="1:9">
      <c r="A24" s="39"/>
      <c r="B24" s="44" t="s">
        <v>114</v>
      </c>
      <c r="C24" s="60"/>
      <c r="D24" s="44" t="s">
        <v>124</v>
      </c>
      <c r="E24" s="60"/>
      <c r="F24" s="60"/>
      <c r="G24" s="60"/>
      <c r="H24" s="60"/>
      <c r="I24" s="51"/>
    </row>
    <row r="25" ht="15" customHeight="1" spans="1:9">
      <c r="A25" s="39"/>
      <c r="B25" s="44" t="s">
        <v>114</v>
      </c>
      <c r="C25" s="60"/>
      <c r="D25" s="44" t="s">
        <v>125</v>
      </c>
      <c r="E25" s="60"/>
      <c r="F25" s="60"/>
      <c r="G25" s="60"/>
      <c r="H25" s="60"/>
      <c r="I25" s="51"/>
    </row>
    <row r="26" ht="15" customHeight="1" spans="1:9">
      <c r="A26" s="39"/>
      <c r="B26" s="44" t="s">
        <v>114</v>
      </c>
      <c r="C26" s="60"/>
      <c r="D26" s="44" t="s">
        <v>126</v>
      </c>
      <c r="E26" s="60">
        <v>439016.58</v>
      </c>
      <c r="F26" s="60">
        <v>439016.58</v>
      </c>
      <c r="G26" s="60"/>
      <c r="H26" s="60"/>
      <c r="I26" s="51"/>
    </row>
    <row r="27" ht="15" customHeight="1" spans="1:9">
      <c r="A27" s="39"/>
      <c r="B27" s="44" t="s">
        <v>114</v>
      </c>
      <c r="C27" s="60"/>
      <c r="D27" s="44" t="s">
        <v>127</v>
      </c>
      <c r="E27" s="60"/>
      <c r="F27" s="60"/>
      <c r="G27" s="60"/>
      <c r="H27" s="60"/>
      <c r="I27" s="51"/>
    </row>
    <row r="28" ht="15" customHeight="1" spans="1:9">
      <c r="A28" s="39"/>
      <c r="B28" s="44" t="s">
        <v>114</v>
      </c>
      <c r="C28" s="60"/>
      <c r="D28" s="44" t="s">
        <v>128</v>
      </c>
      <c r="E28" s="60"/>
      <c r="F28" s="60"/>
      <c r="G28" s="60"/>
      <c r="H28" s="60"/>
      <c r="I28" s="51"/>
    </row>
    <row r="29" ht="15" customHeight="1" spans="1:9">
      <c r="A29" s="39"/>
      <c r="B29" s="44" t="s">
        <v>114</v>
      </c>
      <c r="C29" s="60"/>
      <c r="D29" s="44" t="s">
        <v>129</v>
      </c>
      <c r="E29" s="60"/>
      <c r="F29" s="60"/>
      <c r="G29" s="60"/>
      <c r="H29" s="60"/>
      <c r="I29" s="51"/>
    </row>
    <row r="30" ht="15" customHeight="1" spans="1:9">
      <c r="A30" s="39"/>
      <c r="B30" s="44" t="s">
        <v>114</v>
      </c>
      <c r="C30" s="60"/>
      <c r="D30" s="44" t="s">
        <v>130</v>
      </c>
      <c r="E30" s="60"/>
      <c r="F30" s="60"/>
      <c r="G30" s="60"/>
      <c r="H30" s="60"/>
      <c r="I30" s="51"/>
    </row>
    <row r="31" ht="15" customHeight="1" spans="1:9">
      <c r="A31" s="39"/>
      <c r="B31" s="44" t="s">
        <v>114</v>
      </c>
      <c r="C31" s="60"/>
      <c r="D31" s="44" t="s">
        <v>131</v>
      </c>
      <c r="E31" s="60"/>
      <c r="F31" s="60"/>
      <c r="G31" s="60"/>
      <c r="H31" s="60"/>
      <c r="I31" s="51"/>
    </row>
    <row r="32" ht="15" customHeight="1" spans="1:9">
      <c r="A32" s="39"/>
      <c r="B32" s="44" t="s">
        <v>114</v>
      </c>
      <c r="C32" s="60"/>
      <c r="D32" s="44" t="s">
        <v>132</v>
      </c>
      <c r="E32" s="60"/>
      <c r="F32" s="60"/>
      <c r="G32" s="60"/>
      <c r="H32" s="60"/>
      <c r="I32" s="51"/>
    </row>
    <row r="33" ht="15" customHeight="1" spans="1:9">
      <c r="A33" s="39"/>
      <c r="B33" s="44" t="s">
        <v>114</v>
      </c>
      <c r="C33" s="60"/>
      <c r="D33" s="44" t="s">
        <v>133</v>
      </c>
      <c r="E33" s="60"/>
      <c r="F33" s="84"/>
      <c r="G33" s="60"/>
      <c r="H33" s="60"/>
      <c r="I33" s="51"/>
    </row>
    <row r="34" ht="9.75" customHeight="1" spans="1:9">
      <c r="A34" s="109"/>
      <c r="B34" s="109"/>
      <c r="C34" s="109"/>
      <c r="D34" s="34"/>
      <c r="E34" s="109"/>
      <c r="G34" s="109"/>
      <c r="H34" s="109"/>
      <c r="I34" s="11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1.53333333333333" style="85" customWidth="1"/>
    <col min="2" max="3" width="6.15833333333333" style="85" customWidth="1"/>
    <col min="4" max="4" width="8.75" style="85" customWidth="1"/>
    <col min="5" max="5" width="19.125" style="85" customWidth="1"/>
    <col min="6" max="6" width="15.75" style="85" customWidth="1"/>
    <col min="7" max="7" width="16" style="85" customWidth="1"/>
    <col min="8" max="9" width="15.375" style="85" customWidth="1"/>
    <col min="10" max="10" width="12.75" style="85" customWidth="1"/>
    <col min="11" max="39" width="5.75" style="85" customWidth="1"/>
    <col min="40" max="40" width="1.53333333333333" style="85" customWidth="1"/>
    <col min="41" max="42" width="9.76666666666667" style="85" customWidth="1"/>
    <col min="43" max="16384" width="10" style="85"/>
  </cols>
  <sheetData>
    <row r="1" ht="25" customHeight="1" spans="1:40">
      <c r="A1" s="82"/>
      <c r="B1" s="2"/>
      <c r="C1" s="2"/>
      <c r="D1" s="2"/>
      <c r="E1" s="82"/>
      <c r="F1" s="82"/>
      <c r="G1" s="82"/>
      <c r="H1" s="35"/>
      <c r="I1" s="93"/>
      <c r="J1" s="93"/>
      <c r="K1" s="35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6" t="s">
        <v>134</v>
      </c>
      <c r="AN1" s="97"/>
    </row>
    <row r="2" ht="22.8" customHeight="1" spans="1:40">
      <c r="A2" s="35"/>
      <c r="B2" s="86" t="s">
        <v>135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98"/>
      <c r="AN2" s="97"/>
    </row>
    <row r="3" ht="19.55" customHeight="1" spans="1:40">
      <c r="A3" s="88"/>
      <c r="B3" s="89" t="s">
        <v>5</v>
      </c>
      <c r="C3" s="90"/>
      <c r="D3" s="90"/>
      <c r="E3" s="90"/>
      <c r="G3" s="88"/>
      <c r="H3" s="30"/>
      <c r="I3" s="94"/>
      <c r="J3" s="94"/>
      <c r="K3" s="88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9" t="s">
        <v>6</v>
      </c>
      <c r="AL3" s="100"/>
      <c r="AM3" s="101"/>
      <c r="AN3" s="97"/>
    </row>
    <row r="4" ht="24.4" customHeight="1" spans="1:40">
      <c r="A4" s="41"/>
      <c r="B4" s="56"/>
      <c r="C4" s="56"/>
      <c r="D4" s="56"/>
      <c r="E4" s="56"/>
      <c r="F4" s="56" t="s">
        <v>136</v>
      </c>
      <c r="G4" s="56" t="s">
        <v>137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138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139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97"/>
    </row>
    <row r="5" ht="30" customHeight="1" spans="1:40">
      <c r="A5" s="41"/>
      <c r="B5" s="56" t="s">
        <v>70</v>
      </c>
      <c r="C5" s="56"/>
      <c r="D5" s="56" t="s">
        <v>71</v>
      </c>
      <c r="E5" s="56" t="s">
        <v>140</v>
      </c>
      <c r="F5" s="56"/>
      <c r="G5" s="56" t="s">
        <v>59</v>
      </c>
      <c r="H5" s="56" t="s">
        <v>141</v>
      </c>
      <c r="I5" s="56"/>
      <c r="J5" s="56"/>
      <c r="K5" s="56" t="s">
        <v>142</v>
      </c>
      <c r="L5" s="56"/>
      <c r="M5" s="56"/>
      <c r="N5" s="56" t="s">
        <v>143</v>
      </c>
      <c r="O5" s="56"/>
      <c r="P5" s="56"/>
      <c r="Q5" s="56" t="s">
        <v>59</v>
      </c>
      <c r="R5" s="56" t="s">
        <v>141</v>
      </c>
      <c r="S5" s="56"/>
      <c r="T5" s="56"/>
      <c r="U5" s="56" t="s">
        <v>142</v>
      </c>
      <c r="V5" s="56"/>
      <c r="W5" s="56"/>
      <c r="X5" s="56" t="s">
        <v>143</v>
      </c>
      <c r="Y5" s="56"/>
      <c r="Z5" s="56"/>
      <c r="AA5" s="56" t="s">
        <v>59</v>
      </c>
      <c r="AB5" s="56" t="s">
        <v>141</v>
      </c>
      <c r="AC5" s="56"/>
      <c r="AD5" s="56"/>
      <c r="AE5" s="56" t="s">
        <v>142</v>
      </c>
      <c r="AF5" s="56"/>
      <c r="AG5" s="56"/>
      <c r="AH5" s="56" t="s">
        <v>143</v>
      </c>
      <c r="AI5" s="56"/>
      <c r="AJ5" s="56"/>
      <c r="AK5" s="56" t="s">
        <v>144</v>
      </c>
      <c r="AL5" s="56"/>
      <c r="AM5" s="56"/>
      <c r="AN5" s="97"/>
    </row>
    <row r="6" ht="30" customHeight="1" spans="1:40">
      <c r="A6" s="34"/>
      <c r="B6" s="56" t="s">
        <v>73</v>
      </c>
      <c r="C6" s="56" t="s">
        <v>74</v>
      </c>
      <c r="D6" s="56"/>
      <c r="E6" s="56"/>
      <c r="F6" s="56"/>
      <c r="G6" s="56"/>
      <c r="H6" s="56" t="s">
        <v>145</v>
      </c>
      <c r="I6" s="56" t="s">
        <v>89</v>
      </c>
      <c r="J6" s="56" t="s">
        <v>90</v>
      </c>
      <c r="K6" s="56" t="s">
        <v>145</v>
      </c>
      <c r="L6" s="56" t="s">
        <v>89</v>
      </c>
      <c r="M6" s="56" t="s">
        <v>90</v>
      </c>
      <c r="N6" s="56" t="s">
        <v>145</v>
      </c>
      <c r="O6" s="56" t="s">
        <v>89</v>
      </c>
      <c r="P6" s="56" t="s">
        <v>90</v>
      </c>
      <c r="Q6" s="56"/>
      <c r="R6" s="56" t="s">
        <v>145</v>
      </c>
      <c r="S6" s="56" t="s">
        <v>89</v>
      </c>
      <c r="T6" s="56" t="s">
        <v>90</v>
      </c>
      <c r="U6" s="56" t="s">
        <v>145</v>
      </c>
      <c r="V6" s="56" t="s">
        <v>89</v>
      </c>
      <c r="W6" s="56" t="s">
        <v>90</v>
      </c>
      <c r="X6" s="56" t="s">
        <v>145</v>
      </c>
      <c r="Y6" s="56" t="s">
        <v>89</v>
      </c>
      <c r="Z6" s="56" t="s">
        <v>90</v>
      </c>
      <c r="AA6" s="56"/>
      <c r="AB6" s="56" t="s">
        <v>145</v>
      </c>
      <c r="AC6" s="56" t="s">
        <v>89</v>
      </c>
      <c r="AD6" s="56" t="s">
        <v>90</v>
      </c>
      <c r="AE6" s="56" t="s">
        <v>145</v>
      </c>
      <c r="AF6" s="56" t="s">
        <v>89</v>
      </c>
      <c r="AG6" s="56" t="s">
        <v>90</v>
      </c>
      <c r="AH6" s="56" t="s">
        <v>145</v>
      </c>
      <c r="AI6" s="56" t="s">
        <v>89</v>
      </c>
      <c r="AJ6" s="56" t="s">
        <v>90</v>
      </c>
      <c r="AK6" s="56" t="s">
        <v>145</v>
      </c>
      <c r="AL6" s="56" t="s">
        <v>89</v>
      </c>
      <c r="AM6" s="56" t="s">
        <v>90</v>
      </c>
      <c r="AN6" s="97"/>
    </row>
    <row r="7" ht="27" customHeight="1" spans="1:40">
      <c r="A7" s="41"/>
      <c r="B7" s="56"/>
      <c r="C7" s="56"/>
      <c r="D7" s="56"/>
      <c r="E7" s="56" t="s">
        <v>76</v>
      </c>
      <c r="F7" s="91">
        <f>G7</f>
        <v>5777982.95</v>
      </c>
      <c r="G7" s="91">
        <f>H7</f>
        <v>5777982.95</v>
      </c>
      <c r="H7" s="91">
        <f>I7+J7</f>
        <v>5777982.95</v>
      </c>
      <c r="I7" s="76">
        <f>SUM(I8:I29)</f>
        <v>5750982.95</v>
      </c>
      <c r="J7" s="76">
        <v>27000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7"/>
    </row>
    <row r="8" ht="30" customHeight="1" spans="1:40">
      <c r="A8" s="34"/>
      <c r="B8" s="40">
        <v>301</v>
      </c>
      <c r="C8" s="135" t="s">
        <v>77</v>
      </c>
      <c r="D8" s="40">
        <v>205006</v>
      </c>
      <c r="E8" s="77" t="s">
        <v>146</v>
      </c>
      <c r="F8" s="76">
        <v>1204416</v>
      </c>
      <c r="G8" s="78">
        <v>1204416</v>
      </c>
      <c r="H8" s="78">
        <v>1204416</v>
      </c>
      <c r="I8" s="78">
        <v>1204416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97"/>
    </row>
    <row r="9" ht="30" customHeight="1" spans="1:40">
      <c r="A9" s="34"/>
      <c r="B9" s="40">
        <v>301</v>
      </c>
      <c r="C9" s="135" t="s">
        <v>79</v>
      </c>
      <c r="D9" s="40">
        <v>205006</v>
      </c>
      <c r="E9" s="77" t="s">
        <v>147</v>
      </c>
      <c r="F9" s="76">
        <v>1029408</v>
      </c>
      <c r="G9" s="78">
        <v>1029408</v>
      </c>
      <c r="H9" s="78">
        <v>1029408</v>
      </c>
      <c r="I9" s="78">
        <v>1029408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97"/>
    </row>
    <row r="10" ht="30" customHeight="1" spans="1:40">
      <c r="A10" s="34"/>
      <c r="B10" s="40">
        <v>301</v>
      </c>
      <c r="C10" s="135" t="s">
        <v>148</v>
      </c>
      <c r="D10" s="40">
        <v>205006</v>
      </c>
      <c r="E10" s="77" t="s">
        <v>149</v>
      </c>
      <c r="F10" s="76">
        <v>1425187.51</v>
      </c>
      <c r="G10" s="78">
        <v>1425187.51</v>
      </c>
      <c r="H10" s="78">
        <v>1425187.51</v>
      </c>
      <c r="I10" s="78">
        <v>1425187.51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97"/>
    </row>
    <row r="11" ht="30" customHeight="1" spans="1:40">
      <c r="A11" s="34"/>
      <c r="B11" s="40">
        <v>301</v>
      </c>
      <c r="C11" s="135" t="s">
        <v>150</v>
      </c>
      <c r="D11" s="40">
        <v>205006</v>
      </c>
      <c r="E11" s="77" t="s">
        <v>151</v>
      </c>
      <c r="F11" s="76">
        <v>529019.68</v>
      </c>
      <c r="G11" s="78">
        <v>529019.68</v>
      </c>
      <c r="H11" s="78">
        <v>529019.68</v>
      </c>
      <c r="I11" s="78">
        <v>529019.68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97"/>
    </row>
    <row r="12" ht="30" customHeight="1" spans="1:40">
      <c r="A12" s="34"/>
      <c r="B12" s="40">
        <v>301</v>
      </c>
      <c r="C12" s="135" t="s">
        <v>152</v>
      </c>
      <c r="D12" s="40">
        <v>205006</v>
      </c>
      <c r="E12" s="77" t="s">
        <v>153</v>
      </c>
      <c r="F12" s="76">
        <v>281702.31</v>
      </c>
      <c r="G12" s="78">
        <v>281702.31</v>
      </c>
      <c r="H12" s="78">
        <v>281702.31</v>
      </c>
      <c r="I12" s="78">
        <v>281702.31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97"/>
    </row>
    <row r="13" ht="30" customHeight="1" spans="1:40">
      <c r="A13" s="34"/>
      <c r="B13" s="40">
        <v>301</v>
      </c>
      <c r="C13" s="135" t="s">
        <v>94</v>
      </c>
      <c r="D13" s="40">
        <v>205006</v>
      </c>
      <c r="E13" s="77" t="s">
        <v>154</v>
      </c>
      <c r="F13" s="76">
        <v>144418.62</v>
      </c>
      <c r="G13" s="78">
        <v>144418.62</v>
      </c>
      <c r="H13" s="78">
        <v>144418.62</v>
      </c>
      <c r="I13" s="78">
        <v>144418.62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97"/>
    </row>
    <row r="14" ht="30" customHeight="1" spans="1:40">
      <c r="A14" s="34"/>
      <c r="B14" s="40">
        <v>301</v>
      </c>
      <c r="C14" s="40">
        <v>12</v>
      </c>
      <c r="D14" s="40">
        <v>205006</v>
      </c>
      <c r="E14" s="77" t="s">
        <v>155</v>
      </c>
      <c r="F14" s="76">
        <v>9745.16</v>
      </c>
      <c r="G14" s="78">
        <v>9745.16</v>
      </c>
      <c r="H14" s="78">
        <v>9745.16</v>
      </c>
      <c r="I14" s="78">
        <v>9745.16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97"/>
    </row>
    <row r="15" ht="30" customHeight="1" spans="1:40">
      <c r="A15" s="34"/>
      <c r="B15" s="40">
        <v>301</v>
      </c>
      <c r="C15" s="40">
        <v>13</v>
      </c>
      <c r="D15" s="40">
        <v>205006</v>
      </c>
      <c r="E15" s="77" t="s">
        <v>86</v>
      </c>
      <c r="F15" s="76">
        <v>439016.58</v>
      </c>
      <c r="G15" s="78">
        <v>439016.58</v>
      </c>
      <c r="H15" s="78">
        <v>439016.58</v>
      </c>
      <c r="I15" s="78">
        <v>439016.58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97"/>
    </row>
    <row r="16" ht="30" customHeight="1" spans="1:40">
      <c r="A16" s="34"/>
      <c r="B16" s="40">
        <v>302</v>
      </c>
      <c r="C16" s="135" t="s">
        <v>77</v>
      </c>
      <c r="D16" s="40">
        <v>205006</v>
      </c>
      <c r="E16" s="77" t="s">
        <v>156</v>
      </c>
      <c r="F16" s="76">
        <v>41310</v>
      </c>
      <c r="G16" s="78">
        <v>41310</v>
      </c>
      <c r="H16" s="78">
        <v>41310</v>
      </c>
      <c r="I16" s="78">
        <v>41310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97"/>
    </row>
    <row r="17" ht="30" customHeight="1" spans="1:40">
      <c r="A17" s="34"/>
      <c r="B17" s="40">
        <v>302</v>
      </c>
      <c r="C17" s="135" t="s">
        <v>81</v>
      </c>
      <c r="D17" s="40">
        <v>205006</v>
      </c>
      <c r="E17" s="77" t="s">
        <v>157</v>
      </c>
      <c r="F17" s="76">
        <v>8262</v>
      </c>
      <c r="G17" s="78">
        <v>8262</v>
      </c>
      <c r="H17" s="78">
        <v>8262</v>
      </c>
      <c r="I17" s="78">
        <v>8262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97"/>
    </row>
    <row r="18" ht="30" customHeight="1" spans="1:40">
      <c r="A18" s="34"/>
      <c r="B18" s="40">
        <v>302</v>
      </c>
      <c r="C18" s="135" t="s">
        <v>158</v>
      </c>
      <c r="D18" s="40">
        <v>205006</v>
      </c>
      <c r="E18" s="77" t="s">
        <v>159</v>
      </c>
      <c r="F18" s="76">
        <v>20655</v>
      </c>
      <c r="G18" s="78">
        <v>20655</v>
      </c>
      <c r="H18" s="78">
        <v>20655</v>
      </c>
      <c r="I18" s="78">
        <v>20655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97"/>
    </row>
    <row r="19" ht="30" customHeight="1" spans="1:40">
      <c r="A19" s="34"/>
      <c r="B19" s="40">
        <v>302</v>
      </c>
      <c r="C19" s="135" t="s">
        <v>160</v>
      </c>
      <c r="D19" s="40">
        <v>205006</v>
      </c>
      <c r="E19" s="77" t="s">
        <v>161</v>
      </c>
      <c r="F19" s="76">
        <v>3900</v>
      </c>
      <c r="G19" s="78">
        <v>3900</v>
      </c>
      <c r="H19" s="78">
        <v>3900</v>
      </c>
      <c r="I19" s="78">
        <v>3900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97"/>
    </row>
    <row r="20" ht="30" customHeight="1" spans="1:40">
      <c r="A20" s="34"/>
      <c r="B20" s="40">
        <v>302</v>
      </c>
      <c r="C20" s="92" t="s">
        <v>162</v>
      </c>
      <c r="D20" s="40">
        <v>205006</v>
      </c>
      <c r="E20" s="77" t="s">
        <v>163</v>
      </c>
      <c r="F20" s="76">
        <v>27000</v>
      </c>
      <c r="G20" s="78">
        <v>27000</v>
      </c>
      <c r="H20" s="78">
        <v>27000</v>
      </c>
      <c r="I20" s="95"/>
      <c r="J20" s="78">
        <v>27000</v>
      </c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97"/>
    </row>
    <row r="21" ht="30" customHeight="1" spans="1:40">
      <c r="A21" s="34"/>
      <c r="B21" s="40">
        <v>302</v>
      </c>
      <c r="C21" s="135" t="s">
        <v>94</v>
      </c>
      <c r="D21" s="40">
        <v>205006</v>
      </c>
      <c r="E21" s="77" t="s">
        <v>164</v>
      </c>
      <c r="F21" s="76">
        <v>165240</v>
      </c>
      <c r="G21" s="78">
        <v>165240</v>
      </c>
      <c r="H21" s="78">
        <v>165240</v>
      </c>
      <c r="I21" s="78">
        <v>165240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97"/>
    </row>
    <row r="22" ht="27" customHeight="1" spans="2:39">
      <c r="B22" s="40">
        <v>302</v>
      </c>
      <c r="C22" s="40">
        <v>17</v>
      </c>
      <c r="D22" s="40">
        <v>205006</v>
      </c>
      <c r="E22" s="77" t="s">
        <v>165</v>
      </c>
      <c r="F22" s="76">
        <v>3654.9</v>
      </c>
      <c r="G22" s="78">
        <v>3654.9</v>
      </c>
      <c r="H22" s="78">
        <v>3654.9</v>
      </c>
      <c r="I22" s="78">
        <v>3654.9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ht="27" customHeight="1" spans="2:39">
      <c r="B23" s="40">
        <v>302</v>
      </c>
      <c r="C23" s="40">
        <v>28</v>
      </c>
      <c r="D23" s="40">
        <v>205006</v>
      </c>
      <c r="E23" s="77" t="s">
        <v>166</v>
      </c>
      <c r="F23" s="76">
        <v>73180.23</v>
      </c>
      <c r="G23" s="78">
        <v>73180.23</v>
      </c>
      <c r="H23" s="78">
        <v>73180.23</v>
      </c>
      <c r="I23" s="78">
        <v>73180.23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</row>
    <row r="24" ht="27" customHeight="1" spans="2:39">
      <c r="B24" s="40">
        <v>302</v>
      </c>
      <c r="C24" s="40">
        <v>29</v>
      </c>
      <c r="D24" s="40">
        <v>205006</v>
      </c>
      <c r="E24" s="77" t="s">
        <v>167</v>
      </c>
      <c r="F24" s="76">
        <v>39832.48</v>
      </c>
      <c r="G24" s="78">
        <v>39832.48</v>
      </c>
      <c r="H24" s="78">
        <v>39832.48</v>
      </c>
      <c r="I24" s="78">
        <v>39832.48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</row>
    <row r="25" ht="27" customHeight="1" spans="2:39">
      <c r="B25" s="40">
        <v>302</v>
      </c>
      <c r="C25" s="40">
        <v>31</v>
      </c>
      <c r="D25" s="40">
        <v>205006</v>
      </c>
      <c r="E25" s="77" t="s">
        <v>168</v>
      </c>
      <c r="F25" s="76">
        <v>33696</v>
      </c>
      <c r="G25" s="78">
        <v>33696</v>
      </c>
      <c r="H25" s="78">
        <v>33696</v>
      </c>
      <c r="I25" s="78">
        <v>33696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</row>
    <row r="26" ht="27" customHeight="1" spans="2:39">
      <c r="B26" s="40">
        <v>302</v>
      </c>
      <c r="C26" s="40">
        <v>39</v>
      </c>
      <c r="D26" s="40">
        <v>205006</v>
      </c>
      <c r="E26" s="77" t="s">
        <v>169</v>
      </c>
      <c r="F26" s="76">
        <v>239400</v>
      </c>
      <c r="G26" s="78">
        <v>239400</v>
      </c>
      <c r="H26" s="78">
        <v>239400</v>
      </c>
      <c r="I26" s="78">
        <v>239400</v>
      </c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</row>
    <row r="27" ht="27" customHeight="1" spans="2:39">
      <c r="B27" s="40">
        <v>302</v>
      </c>
      <c r="C27" s="40">
        <v>99</v>
      </c>
      <c r="D27" s="40">
        <v>205006</v>
      </c>
      <c r="E27" s="77" t="s">
        <v>170</v>
      </c>
      <c r="F27" s="76">
        <v>54211.28</v>
      </c>
      <c r="G27" s="78">
        <v>54211.28</v>
      </c>
      <c r="H27" s="78">
        <v>54211.28</v>
      </c>
      <c r="I27" s="78">
        <v>54211.28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</row>
    <row r="28" ht="27" customHeight="1" spans="2:39">
      <c r="B28" s="40">
        <v>303</v>
      </c>
      <c r="C28" s="135" t="s">
        <v>79</v>
      </c>
      <c r="D28" s="40">
        <v>205006</v>
      </c>
      <c r="E28" s="77" t="s">
        <v>171</v>
      </c>
      <c r="F28" s="76">
        <v>727.2</v>
      </c>
      <c r="G28" s="78">
        <v>727.2</v>
      </c>
      <c r="H28" s="78">
        <v>727.2</v>
      </c>
      <c r="I28" s="78">
        <v>727.2</v>
      </c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</row>
    <row r="29" ht="27" customHeight="1" spans="2:39">
      <c r="B29" s="40">
        <v>303</v>
      </c>
      <c r="C29" s="135" t="s">
        <v>160</v>
      </c>
      <c r="D29" s="40">
        <v>205006</v>
      </c>
      <c r="E29" s="77" t="s">
        <v>172</v>
      </c>
      <c r="F29" s="76">
        <v>4000</v>
      </c>
      <c r="G29" s="78">
        <v>4000</v>
      </c>
      <c r="H29" s="78">
        <v>4000</v>
      </c>
      <c r="I29" s="78">
        <v>4000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</row>
    <row r="30" ht="27" customHeight="1"/>
    <row r="31" ht="27" customHeight="1"/>
    <row r="32" ht="27" customHeight="1"/>
    <row r="33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E14"/>
  <sheetViews>
    <sheetView workbookViewId="0">
      <pane ySplit="1" topLeftCell="A2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style="31" customWidth="1"/>
    <col min="2" max="4" width="6.15" style="31" customWidth="1"/>
    <col min="5" max="5" width="41.0333333333333" style="31" customWidth="1"/>
    <col min="6" max="6" width="14.875" style="31" customWidth="1"/>
    <col min="7" max="7" width="18" style="31" customWidth="1"/>
    <col min="8" max="108" width="16.4083333333333" style="31" customWidth="1"/>
    <col min="109" max="109" width="1.53333333333333" style="31" customWidth="1"/>
    <col min="110" max="111" width="9.76666666666667" style="31" customWidth="1"/>
    <col min="112" max="16384" width="10" style="31"/>
  </cols>
  <sheetData>
    <row r="1" s="31" customFormat="1" ht="16.35" customHeight="1" spans="1:109">
      <c r="A1" s="32"/>
      <c r="B1" s="81"/>
      <c r="C1" s="81"/>
      <c r="D1" s="81"/>
      <c r="E1" s="34"/>
      <c r="G1" s="82"/>
      <c r="H1" s="47" t="s">
        <v>173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39"/>
    </row>
    <row r="2" ht="20.25" spans="2:8">
      <c r="B2" s="36" t="s">
        <v>174</v>
      </c>
      <c r="C2" s="36"/>
      <c r="D2" s="36"/>
      <c r="E2" s="36"/>
      <c r="F2" s="36"/>
      <c r="G2" s="36"/>
      <c r="H2" s="36"/>
    </row>
    <row r="3" spans="2:8">
      <c r="B3" s="38" t="s">
        <v>5</v>
      </c>
      <c r="C3" s="38"/>
      <c r="D3" s="38"/>
      <c r="E3" s="38"/>
      <c r="F3" s="37"/>
      <c r="H3" s="65" t="s">
        <v>6</v>
      </c>
    </row>
    <row r="4" ht="27" customHeight="1" spans="2:8">
      <c r="B4" s="40" t="s">
        <v>9</v>
      </c>
      <c r="C4" s="40"/>
      <c r="D4" s="40"/>
      <c r="E4" s="40"/>
      <c r="F4" s="40" t="s">
        <v>59</v>
      </c>
      <c r="G4" s="56" t="s">
        <v>175</v>
      </c>
      <c r="H4" s="56" t="s">
        <v>139</v>
      </c>
    </row>
    <row r="5" ht="20.1" customHeight="1" spans="2:8">
      <c r="B5" s="40" t="s">
        <v>70</v>
      </c>
      <c r="C5" s="40"/>
      <c r="D5" s="40"/>
      <c r="E5" s="40" t="s">
        <v>140</v>
      </c>
      <c r="F5" s="40"/>
      <c r="G5" s="56"/>
      <c r="H5" s="56"/>
    </row>
    <row r="6" ht="20.1" customHeight="1" spans="2:8">
      <c r="B6" s="40" t="s">
        <v>73</v>
      </c>
      <c r="C6" s="40" t="s">
        <v>74</v>
      </c>
      <c r="D6" s="40" t="s">
        <v>75</v>
      </c>
      <c r="E6" s="40"/>
      <c r="F6" s="40"/>
      <c r="G6" s="56"/>
      <c r="H6" s="56"/>
    </row>
    <row r="7" ht="20.1" customHeight="1" spans="2:8">
      <c r="B7" s="40"/>
      <c r="C7" s="40"/>
      <c r="D7" s="40"/>
      <c r="E7" s="40" t="s">
        <v>76</v>
      </c>
      <c r="F7" s="76">
        <f>SUM(F8:F14)</f>
        <v>5777982.95</v>
      </c>
      <c r="G7" s="76">
        <f>SUM(G8:G14)</f>
        <v>5777982.95</v>
      </c>
      <c r="H7" s="43"/>
    </row>
    <row r="8" ht="20.1" customHeight="1" spans="2:8">
      <c r="B8" s="40">
        <v>207</v>
      </c>
      <c r="C8" s="135" t="s">
        <v>77</v>
      </c>
      <c r="D8" s="135" t="s">
        <v>77</v>
      </c>
      <c r="E8" s="83" t="s">
        <v>78</v>
      </c>
      <c r="F8" s="76">
        <v>4338863.76</v>
      </c>
      <c r="G8" s="78">
        <v>4338863.76</v>
      </c>
      <c r="H8" s="43"/>
    </row>
    <row r="9" ht="20.1" customHeight="1" spans="2:8">
      <c r="B9" s="40">
        <v>207</v>
      </c>
      <c r="C9" s="135" t="s">
        <v>77</v>
      </c>
      <c r="D9" s="135" t="s">
        <v>79</v>
      </c>
      <c r="E9" s="83" t="s">
        <v>80</v>
      </c>
      <c r="F9" s="76">
        <v>27000</v>
      </c>
      <c r="G9" s="78">
        <v>27000</v>
      </c>
      <c r="H9" s="43"/>
    </row>
    <row r="10" ht="20.1" customHeight="1" spans="2:8">
      <c r="B10" s="40">
        <v>208</v>
      </c>
      <c r="C10" s="135" t="s">
        <v>81</v>
      </c>
      <c r="D10" s="135" t="s">
        <v>77</v>
      </c>
      <c r="E10" s="44" t="s">
        <v>82</v>
      </c>
      <c r="F10" s="76">
        <v>31026.47</v>
      </c>
      <c r="G10" s="78">
        <v>31026.47</v>
      </c>
      <c r="H10" s="43"/>
    </row>
    <row r="11" ht="20.1" customHeight="1" spans="2:8">
      <c r="B11" s="40">
        <v>208</v>
      </c>
      <c r="C11" s="135" t="s">
        <v>81</v>
      </c>
      <c r="D11" s="135" t="s">
        <v>81</v>
      </c>
      <c r="E11" s="44" t="s">
        <v>83</v>
      </c>
      <c r="F11" s="76">
        <v>529019.68</v>
      </c>
      <c r="G11" s="78">
        <v>529019.68</v>
      </c>
      <c r="H11" s="43"/>
    </row>
    <row r="12" ht="20.1" customHeight="1" spans="2:8">
      <c r="B12" s="135" t="s">
        <v>93</v>
      </c>
      <c r="C12" s="135" t="s">
        <v>94</v>
      </c>
      <c r="D12" s="135" t="s">
        <v>77</v>
      </c>
      <c r="E12" s="44" t="s">
        <v>84</v>
      </c>
      <c r="F12" s="76">
        <v>303302.31</v>
      </c>
      <c r="G12" s="78">
        <v>303302.31</v>
      </c>
      <c r="H12" s="43"/>
    </row>
    <row r="13" ht="20.1" customHeight="1" spans="2:8">
      <c r="B13" s="135" t="s">
        <v>93</v>
      </c>
      <c r="C13" s="135" t="s">
        <v>94</v>
      </c>
      <c r="D13" s="40">
        <v>99</v>
      </c>
      <c r="E13" s="44" t="s">
        <v>85</v>
      </c>
      <c r="F13" s="76">
        <v>109754.15</v>
      </c>
      <c r="G13" s="78">
        <v>109754.15</v>
      </c>
      <c r="H13" s="43"/>
    </row>
    <row r="14" ht="20.1" customHeight="1" spans="2:8">
      <c r="B14" s="40">
        <v>221</v>
      </c>
      <c r="C14" s="135" t="s">
        <v>79</v>
      </c>
      <c r="D14" s="135" t="s">
        <v>77</v>
      </c>
      <c r="E14" s="83" t="s">
        <v>86</v>
      </c>
      <c r="F14" s="76">
        <v>439016.58</v>
      </c>
      <c r="G14" s="78">
        <v>439016.58</v>
      </c>
      <c r="H14" s="8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topLeftCell="E1"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16.375" customWidth="1"/>
  </cols>
  <sheetData>
    <row r="1" ht="25" customHeight="1" spans="1:9">
      <c r="A1" s="67"/>
      <c r="B1" s="2"/>
      <c r="C1" s="2"/>
      <c r="D1" s="2"/>
      <c r="E1" s="68"/>
      <c r="F1" s="69"/>
      <c r="G1" s="69"/>
      <c r="H1" s="70" t="s">
        <v>176</v>
      </c>
      <c r="I1" s="80"/>
    </row>
    <row r="2" ht="22.8" customHeight="1" spans="1:9">
      <c r="A2" s="69"/>
      <c r="B2" s="71" t="s">
        <v>177</v>
      </c>
      <c r="C2" s="71"/>
      <c r="D2" s="71"/>
      <c r="E2" s="71"/>
      <c r="F2" s="71"/>
      <c r="G2" s="71"/>
      <c r="H2" s="71"/>
      <c r="I2" s="80"/>
    </row>
    <row r="3" ht="19.55" customHeight="1" spans="1:9">
      <c r="A3" s="72"/>
      <c r="B3" s="73" t="s">
        <v>5</v>
      </c>
      <c r="C3" s="73"/>
      <c r="D3" s="73"/>
      <c r="E3" s="73"/>
      <c r="G3" s="72"/>
      <c r="H3" s="74" t="s">
        <v>6</v>
      </c>
      <c r="I3" s="80"/>
    </row>
    <row r="4" ht="24.4" customHeight="1" spans="1:9">
      <c r="A4" s="75"/>
      <c r="B4" s="40" t="s">
        <v>9</v>
      </c>
      <c r="C4" s="40"/>
      <c r="D4" s="40"/>
      <c r="E4" s="40"/>
      <c r="F4" s="40" t="s">
        <v>89</v>
      </c>
      <c r="G4" s="40"/>
      <c r="H4" s="40"/>
      <c r="I4" s="80"/>
    </row>
    <row r="5" ht="24.4" customHeight="1" spans="1:9">
      <c r="A5" s="75"/>
      <c r="B5" s="40" t="s">
        <v>70</v>
      </c>
      <c r="C5" s="40"/>
      <c r="D5" s="40" t="s">
        <v>71</v>
      </c>
      <c r="E5" s="40" t="s">
        <v>140</v>
      </c>
      <c r="F5" s="40" t="s">
        <v>59</v>
      </c>
      <c r="G5" s="40" t="s">
        <v>178</v>
      </c>
      <c r="H5" s="40" t="s">
        <v>179</v>
      </c>
      <c r="I5" s="80"/>
    </row>
    <row r="6" ht="24.4" customHeight="1" spans="1:9">
      <c r="A6" s="75"/>
      <c r="B6" s="40" t="s">
        <v>73</v>
      </c>
      <c r="C6" s="40" t="s">
        <v>74</v>
      </c>
      <c r="D6" s="40"/>
      <c r="E6" s="40"/>
      <c r="F6" s="40"/>
      <c r="G6" s="40"/>
      <c r="H6" s="40"/>
      <c r="I6" s="80"/>
    </row>
    <row r="7" ht="27" customHeight="1" spans="1:9">
      <c r="A7" s="75"/>
      <c r="B7" s="40"/>
      <c r="C7" s="40"/>
      <c r="D7" s="40"/>
      <c r="E7" s="40" t="s">
        <v>76</v>
      </c>
      <c r="F7" s="76">
        <f>SUM(F8:F28)</f>
        <v>5750982.95</v>
      </c>
      <c r="G7" s="76">
        <f>SUM(G8:G28)</f>
        <v>5067641.06</v>
      </c>
      <c r="H7" s="76">
        <f>SUM(H16:H28)</f>
        <v>683341.89</v>
      </c>
      <c r="I7" s="80"/>
    </row>
    <row r="8" ht="24.4" customHeight="1" spans="1:9">
      <c r="A8" s="75"/>
      <c r="B8" s="40">
        <v>301</v>
      </c>
      <c r="C8" s="135" t="s">
        <v>77</v>
      </c>
      <c r="D8" s="40">
        <v>205006</v>
      </c>
      <c r="E8" s="77" t="s">
        <v>146</v>
      </c>
      <c r="F8" s="76">
        <v>1204416</v>
      </c>
      <c r="G8" s="78">
        <v>1204416</v>
      </c>
      <c r="H8" s="40"/>
      <c r="I8" s="80"/>
    </row>
    <row r="9" ht="24.4" customHeight="1" spans="1:9">
      <c r="A9" s="75"/>
      <c r="B9" s="40">
        <v>301</v>
      </c>
      <c r="C9" s="135" t="s">
        <v>79</v>
      </c>
      <c r="D9" s="40">
        <v>205006</v>
      </c>
      <c r="E9" s="77" t="s">
        <v>147</v>
      </c>
      <c r="F9" s="76">
        <v>1029408</v>
      </c>
      <c r="G9" s="78">
        <v>1029408</v>
      </c>
      <c r="H9" s="40"/>
      <c r="I9" s="80"/>
    </row>
    <row r="10" ht="24.4" customHeight="1" spans="1:9">
      <c r="A10" s="75"/>
      <c r="B10" s="40">
        <v>301</v>
      </c>
      <c r="C10" s="135" t="s">
        <v>148</v>
      </c>
      <c r="D10" s="40">
        <v>205006</v>
      </c>
      <c r="E10" s="77" t="s">
        <v>149</v>
      </c>
      <c r="F10" s="76">
        <v>1425187.51</v>
      </c>
      <c r="G10" s="78">
        <v>1425187.51</v>
      </c>
      <c r="H10" s="40"/>
      <c r="I10" s="80"/>
    </row>
    <row r="11" ht="24.4" customHeight="1" spans="1:9">
      <c r="A11" s="75"/>
      <c r="B11" s="40">
        <v>301</v>
      </c>
      <c r="C11" s="135" t="s">
        <v>150</v>
      </c>
      <c r="D11" s="40">
        <v>205006</v>
      </c>
      <c r="E11" s="77" t="s">
        <v>151</v>
      </c>
      <c r="F11" s="76">
        <v>529019.68</v>
      </c>
      <c r="G11" s="78">
        <v>529019.68</v>
      </c>
      <c r="H11" s="40"/>
      <c r="I11" s="80"/>
    </row>
    <row r="12" ht="24.4" customHeight="1" spans="1:9">
      <c r="A12" s="75"/>
      <c r="B12" s="40">
        <v>301</v>
      </c>
      <c r="C12" s="135" t="s">
        <v>152</v>
      </c>
      <c r="D12" s="40">
        <v>205006</v>
      </c>
      <c r="E12" s="77" t="s">
        <v>153</v>
      </c>
      <c r="F12" s="76">
        <v>281702.31</v>
      </c>
      <c r="G12" s="78">
        <v>281702.31</v>
      </c>
      <c r="H12" s="40"/>
      <c r="I12" s="80"/>
    </row>
    <row r="13" ht="24.4" customHeight="1" spans="1:9">
      <c r="A13" s="75"/>
      <c r="B13" s="40">
        <v>301</v>
      </c>
      <c r="C13" s="135" t="s">
        <v>94</v>
      </c>
      <c r="D13" s="40">
        <v>205006</v>
      </c>
      <c r="E13" s="77" t="s">
        <v>154</v>
      </c>
      <c r="F13" s="76">
        <v>144418.62</v>
      </c>
      <c r="G13" s="78">
        <v>144418.62</v>
      </c>
      <c r="H13" s="40"/>
      <c r="I13" s="80"/>
    </row>
    <row r="14" ht="24.4" customHeight="1" spans="1:9">
      <c r="A14" s="75"/>
      <c r="B14" s="40">
        <v>301</v>
      </c>
      <c r="C14" s="40">
        <v>12</v>
      </c>
      <c r="D14" s="40">
        <v>205006</v>
      </c>
      <c r="E14" s="77" t="s">
        <v>155</v>
      </c>
      <c r="F14" s="76">
        <v>9745.16</v>
      </c>
      <c r="G14" s="78">
        <v>9745.16</v>
      </c>
      <c r="H14" s="40"/>
      <c r="I14" s="80"/>
    </row>
    <row r="15" ht="24.4" customHeight="1" spans="1:9">
      <c r="A15" s="75"/>
      <c r="B15" s="40">
        <v>301</v>
      </c>
      <c r="C15" s="40">
        <v>13</v>
      </c>
      <c r="D15" s="40">
        <v>205006</v>
      </c>
      <c r="E15" s="77" t="s">
        <v>86</v>
      </c>
      <c r="F15" s="76">
        <v>439016.58</v>
      </c>
      <c r="G15" s="78">
        <v>439016.58</v>
      </c>
      <c r="H15" s="40"/>
      <c r="I15" s="80"/>
    </row>
    <row r="16" ht="24.4" customHeight="1" spans="1:9">
      <c r="A16" s="75"/>
      <c r="B16" s="40">
        <v>302</v>
      </c>
      <c r="C16" s="135" t="s">
        <v>77</v>
      </c>
      <c r="D16" s="40">
        <v>205006</v>
      </c>
      <c r="E16" s="77" t="s">
        <v>156</v>
      </c>
      <c r="F16" s="76">
        <v>41310</v>
      </c>
      <c r="G16" s="40"/>
      <c r="H16" s="78">
        <v>41310</v>
      </c>
      <c r="I16" s="80"/>
    </row>
    <row r="17" ht="24.4" customHeight="1" spans="1:9">
      <c r="A17" s="75"/>
      <c r="B17" s="40">
        <v>302</v>
      </c>
      <c r="C17" s="135" t="s">
        <v>81</v>
      </c>
      <c r="D17" s="40">
        <v>205006</v>
      </c>
      <c r="E17" s="77" t="s">
        <v>157</v>
      </c>
      <c r="F17" s="76">
        <v>8262</v>
      </c>
      <c r="G17" s="40"/>
      <c r="H17" s="78">
        <v>8262</v>
      </c>
      <c r="I17" s="80"/>
    </row>
    <row r="18" ht="27" customHeight="1" spans="2:8">
      <c r="B18" s="40">
        <v>302</v>
      </c>
      <c r="C18" s="135" t="s">
        <v>158</v>
      </c>
      <c r="D18" s="40">
        <v>205006</v>
      </c>
      <c r="E18" s="77" t="s">
        <v>159</v>
      </c>
      <c r="F18" s="76">
        <v>20655</v>
      </c>
      <c r="G18" s="79"/>
      <c r="H18" s="78">
        <v>20655</v>
      </c>
    </row>
    <row r="19" ht="27" customHeight="1" spans="2:8">
      <c r="B19" s="40">
        <v>302</v>
      </c>
      <c r="C19" s="135" t="s">
        <v>160</v>
      </c>
      <c r="D19" s="40">
        <v>205006</v>
      </c>
      <c r="E19" s="77" t="s">
        <v>161</v>
      </c>
      <c r="F19" s="76">
        <v>3900</v>
      </c>
      <c r="G19" s="79"/>
      <c r="H19" s="78">
        <v>3900</v>
      </c>
    </row>
    <row r="20" ht="27" customHeight="1" spans="2:8">
      <c r="B20" s="40">
        <v>302</v>
      </c>
      <c r="C20" s="135" t="s">
        <v>94</v>
      </c>
      <c r="D20" s="40">
        <v>205006</v>
      </c>
      <c r="E20" s="77" t="s">
        <v>164</v>
      </c>
      <c r="F20" s="76">
        <v>165240</v>
      </c>
      <c r="G20" s="79"/>
      <c r="H20" s="78">
        <v>165240</v>
      </c>
    </row>
    <row r="21" ht="27" customHeight="1" spans="2:8">
      <c r="B21" s="40">
        <v>302</v>
      </c>
      <c r="C21" s="40">
        <v>17</v>
      </c>
      <c r="D21" s="40">
        <v>205006</v>
      </c>
      <c r="E21" s="77" t="s">
        <v>165</v>
      </c>
      <c r="F21" s="76">
        <v>3654.9</v>
      </c>
      <c r="G21" s="79"/>
      <c r="H21" s="78">
        <v>3654.9</v>
      </c>
    </row>
    <row r="22" ht="27" customHeight="1" spans="2:8">
      <c r="B22" s="40">
        <v>302</v>
      </c>
      <c r="C22" s="40">
        <v>28</v>
      </c>
      <c r="D22" s="40">
        <v>205006</v>
      </c>
      <c r="E22" s="77" t="s">
        <v>166</v>
      </c>
      <c r="F22" s="76">
        <v>73180.23</v>
      </c>
      <c r="G22" s="79"/>
      <c r="H22" s="78">
        <v>73180.23</v>
      </c>
    </row>
    <row r="23" ht="27" customHeight="1" spans="2:8">
      <c r="B23" s="40">
        <v>302</v>
      </c>
      <c r="C23" s="40">
        <v>29</v>
      </c>
      <c r="D23" s="40">
        <v>205006</v>
      </c>
      <c r="E23" s="77" t="s">
        <v>167</v>
      </c>
      <c r="F23" s="76">
        <v>39832.48</v>
      </c>
      <c r="G23" s="79"/>
      <c r="H23" s="78">
        <v>39832.48</v>
      </c>
    </row>
    <row r="24" ht="27" customHeight="1" spans="2:8">
      <c r="B24" s="40">
        <v>302</v>
      </c>
      <c r="C24" s="40">
        <v>31</v>
      </c>
      <c r="D24" s="40">
        <v>205006</v>
      </c>
      <c r="E24" s="77" t="s">
        <v>168</v>
      </c>
      <c r="F24" s="76">
        <v>33696</v>
      </c>
      <c r="G24" s="79"/>
      <c r="H24" s="78">
        <v>33696</v>
      </c>
    </row>
    <row r="25" ht="27" customHeight="1" spans="2:8">
      <c r="B25" s="40">
        <v>302</v>
      </c>
      <c r="C25" s="40">
        <v>39</v>
      </c>
      <c r="D25" s="40">
        <v>205006</v>
      </c>
      <c r="E25" s="77" t="s">
        <v>169</v>
      </c>
      <c r="F25" s="76">
        <v>239400</v>
      </c>
      <c r="G25" s="79"/>
      <c r="H25" s="78">
        <v>239400</v>
      </c>
    </row>
    <row r="26" ht="27" customHeight="1" spans="2:8">
      <c r="B26" s="40">
        <v>302</v>
      </c>
      <c r="C26" s="40">
        <v>99</v>
      </c>
      <c r="D26" s="40">
        <v>205006</v>
      </c>
      <c r="E26" s="77" t="s">
        <v>170</v>
      </c>
      <c r="F26" s="76">
        <v>54211.28</v>
      </c>
      <c r="G26" s="79"/>
      <c r="H26" s="78">
        <v>54211.28</v>
      </c>
    </row>
    <row r="27" ht="27" customHeight="1" spans="2:8">
      <c r="B27" s="40">
        <v>303</v>
      </c>
      <c r="C27" s="135" t="s">
        <v>79</v>
      </c>
      <c r="D27" s="40">
        <v>205006</v>
      </c>
      <c r="E27" s="77" t="s">
        <v>171</v>
      </c>
      <c r="F27" s="76">
        <v>727.2</v>
      </c>
      <c r="G27" s="78">
        <v>727.2</v>
      </c>
      <c r="H27" s="79"/>
    </row>
    <row r="28" ht="27" customHeight="1" spans="2:8">
      <c r="B28" s="40">
        <v>303</v>
      </c>
      <c r="C28" s="135" t="s">
        <v>160</v>
      </c>
      <c r="D28" s="40">
        <v>205006</v>
      </c>
      <c r="E28" s="77" t="s">
        <v>172</v>
      </c>
      <c r="F28" s="76">
        <v>4000</v>
      </c>
      <c r="G28" s="78">
        <v>4000</v>
      </c>
      <c r="H28" s="7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1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31" customWidth="1"/>
    <col min="2" max="3" width="6.625" style="31" customWidth="1"/>
    <col min="4" max="4" width="9.75" style="31" customWidth="1"/>
    <col min="5" max="5" width="14.125" style="31" customWidth="1"/>
    <col min="6" max="6" width="25.25" style="31" customWidth="1"/>
    <col min="7" max="7" width="58.375" style="31" customWidth="1"/>
    <col min="8" max="8" width="25.375" style="31" customWidth="1"/>
    <col min="9" max="9" width="1.53333333333333" style="31" customWidth="1"/>
    <col min="10" max="12" width="9.76666666666667" style="31" customWidth="1"/>
    <col min="13" max="16384" width="10" style="31"/>
  </cols>
  <sheetData>
    <row r="1" ht="25" customHeight="1" spans="1:9">
      <c r="A1" s="32"/>
      <c r="B1" s="2"/>
      <c r="C1" s="39"/>
      <c r="D1" s="39"/>
      <c r="E1" s="39"/>
      <c r="F1" s="39"/>
      <c r="G1" s="39"/>
      <c r="H1" s="47" t="s">
        <v>180</v>
      </c>
      <c r="I1" s="39"/>
    </row>
    <row r="2" ht="22.8" customHeight="1" spans="1:9">
      <c r="A2" s="32"/>
      <c r="B2" s="36" t="s">
        <v>181</v>
      </c>
      <c r="C2" s="36"/>
      <c r="D2" s="36"/>
      <c r="E2" s="36"/>
      <c r="F2" s="36"/>
      <c r="G2" s="36"/>
      <c r="H2" s="36"/>
      <c r="I2" s="39" t="s">
        <v>3</v>
      </c>
    </row>
    <row r="3" ht="19.55" customHeight="1" spans="1:9">
      <c r="A3" s="37"/>
      <c r="B3" s="38" t="s">
        <v>5</v>
      </c>
      <c r="C3" s="38"/>
      <c r="D3" s="38"/>
      <c r="E3" s="38"/>
      <c r="F3" s="38"/>
      <c r="G3" s="38"/>
      <c r="H3" s="65" t="s">
        <v>6</v>
      </c>
      <c r="I3" s="49"/>
    </row>
    <row r="4" ht="24.4" customHeight="1" spans="1:9">
      <c r="A4" s="41"/>
      <c r="B4" s="40" t="s">
        <v>70</v>
      </c>
      <c r="C4" s="40"/>
      <c r="D4" s="40"/>
      <c r="E4" s="40" t="s">
        <v>71</v>
      </c>
      <c r="F4" s="40" t="s">
        <v>140</v>
      </c>
      <c r="G4" s="40" t="s">
        <v>182</v>
      </c>
      <c r="H4" s="40" t="s">
        <v>183</v>
      </c>
      <c r="I4" s="50"/>
    </row>
    <row r="5" ht="24.4" customHeight="1" spans="1:9">
      <c r="A5" s="41"/>
      <c r="B5" s="40" t="s">
        <v>73</v>
      </c>
      <c r="C5" s="40" t="s">
        <v>74</v>
      </c>
      <c r="D5" s="40" t="s">
        <v>75</v>
      </c>
      <c r="E5" s="40"/>
      <c r="F5" s="40"/>
      <c r="G5" s="40"/>
      <c r="H5" s="40"/>
      <c r="I5" s="51"/>
    </row>
    <row r="6" ht="22.8" customHeight="1" spans="1:9">
      <c r="A6" s="42"/>
      <c r="B6" s="40"/>
      <c r="C6" s="40"/>
      <c r="D6" s="40"/>
      <c r="E6" s="40"/>
      <c r="F6" s="40"/>
      <c r="G6" s="40" t="s">
        <v>76</v>
      </c>
      <c r="H6" s="43">
        <f>H7</f>
        <v>27000</v>
      </c>
      <c r="I6" s="52"/>
    </row>
    <row r="7" ht="22.8" customHeight="1" spans="1:9">
      <c r="A7" s="42"/>
      <c r="B7" s="40">
        <v>207</v>
      </c>
      <c r="C7" s="135" t="s">
        <v>77</v>
      </c>
      <c r="D7" s="135" t="s">
        <v>79</v>
      </c>
      <c r="E7" s="40">
        <v>205006</v>
      </c>
      <c r="F7" s="66" t="s">
        <v>184</v>
      </c>
      <c r="G7" s="66" t="s">
        <v>163</v>
      </c>
      <c r="H7" s="43">
        <v>27000</v>
      </c>
      <c r="I7" s="52"/>
    </row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徐燕</cp:lastModifiedBy>
  <dcterms:created xsi:type="dcterms:W3CDTF">2022-03-04T11:29:00Z</dcterms:created>
  <dcterms:modified xsi:type="dcterms:W3CDTF">2023-02-01T06:43:54Z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D40515F7D26B4A2794BFF91E040AB009</vt:lpwstr>
  </property>
</Properties>
</file>