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 firstSheet="3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'1-2'!$B$1:$K$14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<sst xmlns="http://schemas.openxmlformats.org/spreadsheetml/2006/main" count="596" uniqueCount="297">
  <si>
    <t>单位名称</t>
  </si>
  <si>
    <t>2026年单位预算</t>
  </si>
  <si>
    <t>注：空表不得删除，请空表公开并标注此表无数据（最终挂网公开时请删除此条备注）</t>
  </si>
  <si>
    <t xml:space="preserve">
表1</t>
  </si>
  <si>
    <t xml:space="preserve"> </t>
  </si>
  <si>
    <t>单位收支总表</t>
  </si>
  <si>
    <t>单位：攀枝花市文艺创评室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</si>
  <si>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</si>
  <si>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</si>
  <si>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</si>
  <si>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</si>
  <si>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</si>
  <si>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</si>
  <si>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1,381,666.08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</si>
  <si>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</si>
  <si>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</si>
  <si>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</si>
  <si>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</si>
  <si>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</si>
  <si>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</si>
  <si>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</si>
  <si>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</si>
  <si>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</si>
  <si>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</si>
  <si>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</si>
  <si>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</si>
  <si>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</si>
  <si>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929,149.01</t>
  </si>
  <si>
    <r>
      <rPr>
        <sz val="11"/>
        <color rgb="FF000000"/>
        <rFont val="Dialog.plain"/>
        <charset val="134"/>
      </rPr>
      <t>八、社会保障和就业支出</t>
    </r>
  </si>
  <si>
    <t>274,567.98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</si>
  <si>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</si>
  <si>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</si>
  <si>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78,022.45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</si>
  <si>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</si>
  <si>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</si>
  <si>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</si>
  <si>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</si>
  <si>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</si>
  <si>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</si>
  <si>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</si>
  <si>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</si>
  <si>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</si>
  <si>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</si>
  <si>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99,926.64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</si>
  <si>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</si>
  <si>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</si>
  <si>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</si>
  <si>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</si>
  <si>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</si>
  <si>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</si>
  <si>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</si>
  <si>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</si>
  <si>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</si>
  <si>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</si>
  <si>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</si>
  <si>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</si>
  <si>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</si>
  <si>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</si>
  <si>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</si>
  <si>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</si>
  <si>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</si>
  <si>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</si>
  <si>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</si>
  <si>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</si>
  <si>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</si>
  <si>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</si>
  <si>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</si>
  <si>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</si>
  <si>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</si>
  <si>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</si>
  <si>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</si>
  <si>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</si>
  <si>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</si>
  <si>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</si>
  <si>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</si>
  <si>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</si>
  <si>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</si>
  <si>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</si>
  <si>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</si>
  <si>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205005</t>
  </si>
  <si>
    <r>
      <rPr>
        <sz val="10"/>
        <color rgb="FF000000"/>
        <rFont val="Dialog.plain"/>
        <charset val="134"/>
      </rPr>
      <t>攀枝花市文艺创评室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</si>
  <si>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</si>
  <si>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</si>
  <si>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</si>
  <si>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</si>
  <si>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</si>
  <si>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</si>
  <si>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</si>
  <si>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</si>
  <si>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</si>
  <si>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</si>
  <si>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1</t>
    </r>
  </si>
  <si>
    <t>文化创作与保护</t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</si>
  <si>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5</t>
    </r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</si>
  <si>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2</t>
    </r>
  </si>
  <si>
    <t>事业单位离退休</t>
  </si>
  <si>
    <t>机关事业单位基本养老保险缴费支出</t>
  </si>
  <si>
    <t>11</t>
  </si>
  <si>
    <t>事业单位医疗</t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</si>
  <si>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3</t>
    </r>
  </si>
  <si>
    <t>公务员医疗补助</t>
  </si>
  <si>
    <t>02</t>
  </si>
  <si>
    <r>
      <rPr>
        <b/>
        <sz val="11"/>
        <rFont val="宋体"/>
        <charset val="134"/>
      </rPr>
      <t>0</t>
    </r>
    <r>
      <rPr>
        <sz val="11"/>
        <rFont val="宋体"/>
        <charset val="134"/>
      </rPr>
      <t>1</t>
    </r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</si>
  <si>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</si>
  <si>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</si>
  <si>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</si>
  <si>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</si>
  <si>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</si>
  <si>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</si>
  <si>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</si>
  <si>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</si>
  <si>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</si>
  <si>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</si>
  <si>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</si>
  <si>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</si>
  <si>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</si>
  <si>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</si>
  <si>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</si>
  <si>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</si>
  <si>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</si>
  <si>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</si>
  <si>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</si>
  <si>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</si>
  <si>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</si>
  <si>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</si>
  <si>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</si>
  <si>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</si>
  <si>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</si>
  <si>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</si>
  <si>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</si>
  <si>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</si>
  <si>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</si>
  <si>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</si>
  <si>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</si>
  <si>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</si>
  <si>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</si>
  <si>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</si>
  <si>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</si>
  <si>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</si>
  <si>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</si>
  <si>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</si>
  <si>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</si>
  <si>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</si>
  <si>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</si>
  <si>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</si>
  <si>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</si>
  <si>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</si>
  <si>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</si>
  <si>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</si>
  <si>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</si>
  <si>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</si>
  <si>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</si>
  <si>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</si>
  <si>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</si>
  <si>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</si>
  <si>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</si>
  <si>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</si>
  <si>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</si>
  <si>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</si>
  <si>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</si>
  <si>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</si>
  <si>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</si>
  <si>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</si>
  <si>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</si>
  <si>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</si>
  <si>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</si>
  <si>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</si>
  <si>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</si>
  <si>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</si>
  <si>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</si>
  <si>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302</t>
  </si>
  <si>
    <t>商品和服务支出</t>
  </si>
  <si>
    <t>办公费</t>
  </si>
  <si>
    <t>05</t>
  </si>
  <si>
    <t>水费</t>
  </si>
  <si>
    <t>06</t>
  </si>
  <si>
    <t>电费</t>
  </si>
  <si>
    <t>邮电费</t>
  </si>
  <si>
    <t>09</t>
  </si>
  <si>
    <t>物业管理费</t>
  </si>
  <si>
    <t>差旅费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</si>
  <si>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</si>
  <si>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</si>
  <si>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</si>
  <si>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</si>
  <si>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</si>
  <si>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</si>
  <si>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</si>
  <si>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</si>
  <si>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99</t>
  </si>
  <si>
    <t>其他商品和服务支出</t>
  </si>
  <si>
    <t>303</t>
  </si>
  <si>
    <t>对个人和家庭的补助</t>
  </si>
  <si>
    <r>
      <rPr>
        <b/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5</t>
    </r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</si>
  <si>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</si>
  <si>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</si>
  <si>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</si>
  <si>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</si>
  <si>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</si>
  <si>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</si>
  <si>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</si>
  <si>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</si>
  <si>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</si>
  <si>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</si>
  <si>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对事业单位经常性补助</t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</si>
  <si>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>1</t>
    </r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</si>
  <si>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>5</t>
    </r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</si>
  <si>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</si>
  <si>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</si>
  <si>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</si>
  <si>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</si>
  <si>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</si>
  <si>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</si>
  <si>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</si>
  <si>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</si>
  <si>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</si>
  <si>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</si>
  <si>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</si>
  <si>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</si>
  <si>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</si>
  <si>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攀枝花市文艺创评室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</si>
  <si>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</si>
  <si>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</si>
  <si>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</si>
  <si>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</si>
  <si>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</si>
  <si>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</si>
  <si>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</si>
  <si>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</si>
  <si>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</si>
  <si>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</si>
  <si>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</si>
  <si>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</si>
  <si>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</si>
  <si>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</si>
  <si>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</si>
  <si>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</si>
  <si>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</si>
  <si>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</si>
  <si>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</si>
  <si>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</si>
  <si>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</si>
  <si>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</si>
  <si>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</si>
  <si>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</si>
  <si>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</si>
  <si>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</si>
  <si>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</si>
  <si>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</si>
  <si>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</si>
  <si>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</si>
  <si>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</si>
  <si>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</si>
  <si>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</si>
  <si>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</si>
  <si>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</si>
  <si>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</si>
  <si>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</si>
  <si>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</si>
  <si>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</si>
  <si>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
主要
任务</t>
  </si>
  <si>
    <t>任务名称</t>
  </si>
  <si>
    <t>主要内容</t>
  </si>
  <si>
    <t>开展艺术创评，促进艺术繁荣</t>
  </si>
  <si>
    <t>深入挖掘本土文化，创作有特色、有分量的文化艺术作品，在讲好攀枝花故事的基础上大力增强城市知名度、美誉度，积极推动文旅融合发展。</t>
  </si>
  <si>
    <t>负责艺术创评、艺术评论、艺术研究、艺术学术、书刊编辑、艺术咨询服务、艺术创评人才的培养</t>
  </si>
  <si>
    <t>组织文艺工作者深入基层，深入生活，在主题采风活动中积累创作素材，激发创作灵感，出作品、出人才，努力创作文艺精品。</t>
  </si>
  <si>
    <t>年度单位整体支出预算资金（万元）</t>
  </si>
  <si>
    <t>资金总额</t>
  </si>
  <si>
    <t>年度
总体
目标</t>
  </si>
  <si>
    <t xml:space="preserve">   年度总体目标：1.深耕本土文化，建设攀枝花特色文化品牌。2.以文艺创作助力推动国家公共文化服务体系示范区创新发展。3.开拓思路，积极对接，与多部门通力合作创作优秀文艺作品。</t>
  </si>
  <si>
    <t>年
度
绩
效
指
标</t>
  </si>
  <si>
    <t>指标值
（包含数字及文字描述）</t>
  </si>
  <si>
    <t>产出指标</t>
  </si>
  <si>
    <t>围绕共同富裕、乡村振兴、清洁能源、三线历史文化等重点主题，组织创作现实主义题材文艺作品</t>
  </si>
  <si>
    <t>≥2个</t>
  </si>
  <si>
    <t>开展文艺采风活动</t>
  </si>
  <si>
    <t>≥4次</t>
  </si>
  <si>
    <t>完成质量</t>
  </si>
  <si>
    <t>按照要求完成各项工作，保证单位正常运转，全力推动文旅融合高质量发展。</t>
  </si>
  <si>
    <t>完成时间</t>
  </si>
  <si>
    <t>根据各项工作任务节点，按要求完成</t>
  </si>
  <si>
    <t>经费预算</t>
  </si>
  <si>
    <t>138.17万元（其中人员126.30万元、日常公用11.87万元）</t>
  </si>
  <si>
    <t>效益指标</t>
  </si>
  <si>
    <t>文旅经济发展</t>
  </si>
  <si>
    <t>能够提供文化带来巨大经济效益，以文化促经济发展。</t>
  </si>
  <si>
    <t>投身文化共同富裕</t>
  </si>
  <si>
    <t>以“一带一路”为契机，积极开展与周边的文化交流与合作，深入挖掘攀枝花历史文化，共同打造文化高地。</t>
  </si>
  <si>
    <t>文化、旅游生态发展</t>
  </si>
  <si>
    <t>促进攀枝花文化生态发展。</t>
  </si>
  <si>
    <t>增强文化自觉和自信</t>
  </si>
  <si>
    <t>建设共同富裕试验区是攀枝花发展的重大机遇，精神文化的共同富裕也应不断探索和尝试，跟上发展，</t>
  </si>
  <si>
    <t>满
意
度
指
标</t>
  </si>
  <si>
    <t>社会公众和服务对象满意度</t>
  </si>
  <si>
    <t>社会公众和服务对象满意度≥90%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</si>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</sst>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SimSun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4" borderId="35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8" borderId="36" applyNumberFormat="0" applyFon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9" fillId="12" borderId="39" applyNumberFormat="0" applyAlignment="0" applyProtection="0">
      <alignment vertical="center"/>
    </xf>
    <xf numFmtId="0" fontId="50" fillId="12" borderId="35" applyNumberFormat="0" applyAlignment="0" applyProtection="0">
      <alignment vertical="center"/>
    </xf>
    <xf numFmtId="0" fontId="51" fillId="13" borderId="40" applyNumberFormat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3" fillId="0" borderId="42" applyNumberFormat="0" applyFill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" fillId="0" borderId="0"/>
    <xf numFmtId="0" fontId="36" fillId="0" borderId="0">
      <alignment vertical="center"/>
    </xf>
  </cellStyleXfs>
  <cellXfs count="20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47" applyFont="1" applyFill="1" applyBorder="1" applyAlignment="1">
      <alignment horizontal="center" vertical="center"/>
    </xf>
    <xf numFmtId="0" fontId="6" fillId="0" borderId="3" xfId="47" applyFont="1" applyFill="1" applyBorder="1" applyAlignment="1">
      <alignment horizontal="center" vertical="center"/>
    </xf>
    <xf numFmtId="0" fontId="6" fillId="0" borderId="4" xfId="47" applyFont="1" applyFill="1" applyBorder="1" applyAlignment="1">
      <alignment horizontal="center" vertical="center"/>
    </xf>
    <xf numFmtId="0" fontId="6" fillId="0" borderId="5" xfId="47" applyFont="1" applyFill="1" applyBorder="1" applyAlignment="1">
      <alignment horizontal="center" vertical="center" wrapText="1"/>
    </xf>
    <xf numFmtId="0" fontId="6" fillId="0" borderId="3" xfId="47" applyFont="1" applyFill="1" applyBorder="1" applyAlignment="1">
      <alignment horizontal="center" vertical="center" wrapText="1"/>
    </xf>
    <xf numFmtId="0" fontId="6" fillId="0" borderId="4" xfId="47" applyFont="1" applyFill="1" applyBorder="1" applyAlignment="1">
      <alignment horizontal="center" vertical="center" wrapText="1"/>
    </xf>
    <xf numFmtId="0" fontId="6" fillId="0" borderId="2" xfId="47" applyFont="1" applyFill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left" vertical="center" wrapText="1"/>
    </xf>
    <xf numFmtId="0" fontId="6" fillId="0" borderId="3" xfId="51" applyFont="1" applyBorder="1" applyAlignment="1">
      <alignment horizontal="left" vertical="center" wrapText="1"/>
    </xf>
    <xf numFmtId="0" fontId="6" fillId="0" borderId="6" xfId="47" applyFont="1" applyFill="1" applyBorder="1" applyAlignment="1">
      <alignment horizontal="center" vertical="center" wrapText="1"/>
    </xf>
    <xf numFmtId="0" fontId="6" fillId="0" borderId="7" xfId="47" applyFont="1" applyFill="1" applyBorder="1" applyAlignment="1">
      <alignment horizontal="center" vertical="center" wrapText="1"/>
    </xf>
    <xf numFmtId="0" fontId="6" fillId="0" borderId="8" xfId="47" applyFont="1" applyFill="1" applyBorder="1" applyAlignment="1">
      <alignment horizontal="center" vertical="center" wrapText="1"/>
    </xf>
    <xf numFmtId="0" fontId="6" fillId="0" borderId="9" xfId="47" applyFont="1" applyFill="1" applyBorder="1" applyAlignment="1">
      <alignment horizontal="center" vertical="center" wrapText="1"/>
    </xf>
    <xf numFmtId="0" fontId="6" fillId="0" borderId="10" xfId="47" applyFont="1" applyFill="1" applyBorder="1" applyAlignment="1">
      <alignment horizontal="center" vertical="center" wrapText="1"/>
    </xf>
    <xf numFmtId="0" fontId="6" fillId="0" borderId="11" xfId="47" applyFont="1" applyFill="1" applyBorder="1" applyAlignment="1">
      <alignment horizontal="center" vertical="center" wrapText="1"/>
    </xf>
    <xf numFmtId="0" fontId="6" fillId="0" borderId="12" xfId="47" applyFont="1" applyFill="1" applyBorder="1" applyAlignment="1">
      <alignment horizontal="center" vertical="center" wrapText="1"/>
    </xf>
    <xf numFmtId="0" fontId="6" fillId="0" borderId="13" xfId="47" applyFont="1" applyFill="1" applyBorder="1" applyAlignment="1">
      <alignment horizontal="left" vertical="center" wrapText="1"/>
    </xf>
    <xf numFmtId="0" fontId="6" fillId="0" borderId="14" xfId="47" applyFont="1" applyFill="1" applyBorder="1" applyAlignment="1">
      <alignment horizontal="left" vertical="center" wrapText="1"/>
    </xf>
    <xf numFmtId="0" fontId="6" fillId="0" borderId="15" xfId="47" applyFont="1" applyFill="1" applyBorder="1" applyAlignment="1">
      <alignment horizontal="center" vertical="center" wrapText="1"/>
    </xf>
    <xf numFmtId="0" fontId="6" fillId="0" borderId="16" xfId="47" applyFont="1" applyFill="1" applyBorder="1" applyAlignment="1">
      <alignment horizontal="center" vertical="center" wrapText="1"/>
    </xf>
    <xf numFmtId="0" fontId="6" fillId="0" borderId="17" xfId="47" applyFont="1" applyFill="1" applyBorder="1" applyAlignment="1">
      <alignment horizontal="center" vertical="center" wrapText="1"/>
    </xf>
    <xf numFmtId="0" fontId="6" fillId="0" borderId="18" xfId="47" applyFont="1" applyFill="1" applyBorder="1" applyAlignment="1">
      <alignment horizontal="center" vertical="center" wrapText="1"/>
    </xf>
    <xf numFmtId="0" fontId="6" fillId="0" borderId="13" xfId="47" applyFont="1" applyFill="1" applyBorder="1" applyAlignment="1">
      <alignment horizontal="center" vertical="center" wrapText="1"/>
    </xf>
    <xf numFmtId="0" fontId="6" fillId="0" borderId="19" xfId="47" applyFont="1" applyFill="1" applyBorder="1" applyAlignment="1">
      <alignment horizontal="center" vertical="center" wrapText="1"/>
    </xf>
    <xf numFmtId="0" fontId="6" fillId="0" borderId="2" xfId="47" applyFont="1" applyFill="1" applyBorder="1" applyAlignment="1">
      <alignment horizontal="left" vertical="center" wrapText="1"/>
    </xf>
    <xf numFmtId="0" fontId="6" fillId="0" borderId="20" xfId="47" applyFont="1" applyFill="1" applyBorder="1" applyAlignment="1">
      <alignment horizontal="center" vertical="center" wrapText="1"/>
    </xf>
    <xf numFmtId="0" fontId="6" fillId="0" borderId="2" xfId="47" applyFont="1" applyFill="1" applyBorder="1" applyAlignment="1" applyProtection="1">
      <alignment horizontal="center" vertical="center"/>
    </xf>
    <xf numFmtId="0" fontId="6" fillId="0" borderId="4" xfId="47" applyFont="1" applyFill="1" applyBorder="1" applyAlignment="1" applyProtection="1">
      <alignment horizontal="center" vertical="center"/>
    </xf>
    <xf numFmtId="0" fontId="6" fillId="0" borderId="5" xfId="47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6" fillId="0" borderId="4" xfId="51" applyFont="1" applyBorder="1" applyAlignment="1">
      <alignment horizontal="left" vertical="center" wrapText="1"/>
    </xf>
    <xf numFmtId="0" fontId="6" fillId="0" borderId="21" xfId="47" applyFont="1" applyFill="1" applyBorder="1" applyAlignment="1">
      <alignment horizontal="left" vertical="center" wrapText="1"/>
    </xf>
    <xf numFmtId="0" fontId="6" fillId="0" borderId="4" xfId="47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left" vertical="center"/>
    </xf>
    <xf numFmtId="3" fontId="9" fillId="0" borderId="5" xfId="0" applyNumberFormat="1" applyFont="1" applyFill="1" applyBorder="1" applyAlignment="1" applyProtection="1">
      <alignment horizontal="left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50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25" xfId="0" applyFont="1" applyBorder="1">
      <alignment vertical="center"/>
    </xf>
    <xf numFmtId="0" fontId="8" fillId="0" borderId="25" xfId="0" applyFont="1" applyBorder="1" applyAlignment="1">
      <alignment horizontal="left" vertical="center"/>
    </xf>
    <xf numFmtId="0" fontId="12" fillId="0" borderId="22" xfId="0" applyFont="1" applyBorder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2" fillId="0" borderId="22" xfId="0" applyFont="1" applyBorder="1" applyAlignment="1">
      <alignment vertical="center" wrapText="1"/>
    </xf>
    <xf numFmtId="0" fontId="14" fillId="0" borderId="22" xfId="0" applyFont="1" applyBorder="1">
      <alignment vertical="center"/>
    </xf>
    <xf numFmtId="4" fontId="16" fillId="0" borderId="5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4" fontId="8" fillId="0" borderId="5" xfId="0" applyNumberFormat="1" applyFont="1" applyFill="1" applyBorder="1" applyAlignment="1">
      <alignment horizontal="right" vertical="center"/>
    </xf>
    <xf numFmtId="0" fontId="12" fillId="0" borderId="26" xfId="0" applyFont="1" applyBorder="1">
      <alignment vertical="center"/>
    </xf>
    <xf numFmtId="0" fontId="12" fillId="0" borderId="26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/>
    </xf>
    <xf numFmtId="0" fontId="12" fillId="0" borderId="27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23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2" fillId="0" borderId="22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25" xfId="0" applyFont="1" applyFill="1" applyBorder="1">
      <alignment vertical="center"/>
    </xf>
    <xf numFmtId="0" fontId="8" fillId="0" borderId="25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center" vertical="center"/>
    </xf>
    <xf numFmtId="0" fontId="12" fillId="0" borderId="27" xfId="0" applyFont="1" applyFill="1" applyBorder="1">
      <alignment vertical="center"/>
    </xf>
    <xf numFmtId="0" fontId="12" fillId="0" borderId="22" xfId="0" applyFont="1" applyFill="1" applyBorder="1" applyAlignment="1">
      <alignment vertical="center" wrapText="1"/>
    </xf>
    <xf numFmtId="0" fontId="12" fillId="0" borderId="23" xfId="0" applyFont="1" applyFill="1" applyBorder="1">
      <alignment vertical="center"/>
    </xf>
    <xf numFmtId="0" fontId="12" fillId="0" borderId="23" xfId="0" applyFont="1" applyFill="1" applyBorder="1" applyAlignment="1">
      <alignment vertical="center" wrapText="1"/>
    </xf>
    <xf numFmtId="0" fontId="14" fillId="0" borderId="22" xfId="0" applyFont="1" applyFill="1" applyBorder="1">
      <alignment vertical="center"/>
    </xf>
    <xf numFmtId="0" fontId="14" fillId="0" borderId="23" xfId="0" applyFont="1" applyFill="1" applyBorder="1" applyAlignment="1">
      <alignment vertical="center" wrapText="1"/>
    </xf>
    <xf numFmtId="0" fontId="12" fillId="0" borderId="26" xfId="0" applyFont="1" applyFill="1" applyBorder="1">
      <alignment vertical="center"/>
    </xf>
    <xf numFmtId="0" fontId="12" fillId="0" borderId="26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vertical="center"/>
    </xf>
    <xf numFmtId="0" fontId="18" fillId="0" borderId="25" xfId="0" applyFont="1" applyFill="1" applyBorder="1" applyAlignment="1">
      <alignment horizontal="left" vertical="center"/>
    </xf>
    <xf numFmtId="0" fontId="18" fillId="0" borderId="25" xfId="0" applyFont="1" applyFill="1" applyBorder="1" applyAlignment="1">
      <alignment horizontal="right" vertical="center"/>
    </xf>
    <xf numFmtId="0" fontId="20" fillId="0" borderId="22" xfId="0" applyFont="1" applyFill="1" applyBorder="1" applyAlignment="1">
      <alignment vertical="center"/>
    </xf>
    <xf numFmtId="0" fontId="23" fillId="0" borderId="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9" fontId="23" fillId="0" borderId="5" xfId="0" applyNumberFormat="1" applyFont="1" applyFill="1" applyBorder="1" applyAlignment="1">
      <alignment horizontal="center" vertical="center"/>
    </xf>
    <xf numFmtId="4" fontId="23" fillId="0" borderId="5" xfId="0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4" fontId="18" fillId="0" borderId="5" xfId="0" applyNumberFormat="1" applyFont="1" applyFill="1" applyBorder="1" applyAlignment="1">
      <alignment horizontal="right" vertical="center"/>
    </xf>
    <xf numFmtId="49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20" fillId="0" borderId="26" xfId="0" applyFont="1" applyFill="1" applyBorder="1" applyAlignment="1">
      <alignment vertical="center"/>
    </xf>
    <xf numFmtId="49" fontId="20" fillId="0" borderId="26" xfId="0" applyNumberFormat="1" applyFont="1" applyFill="1" applyBorder="1" applyAlignment="1">
      <alignment vertical="center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vertical="center" wrapText="1"/>
    </xf>
    <xf numFmtId="0" fontId="19" fillId="0" borderId="28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9" fillId="0" borderId="2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center" wrapText="1"/>
    </xf>
    <xf numFmtId="0" fontId="26" fillId="0" borderId="22" xfId="0" applyFont="1" applyFill="1" applyBorder="1" applyAlignment="1">
      <alignment vertical="center"/>
    </xf>
    <xf numFmtId="0" fontId="25" fillId="0" borderId="5" xfId="0" applyFont="1" applyBorder="1" applyAlignment="1">
      <alignment horizontal="center" vertical="center"/>
    </xf>
    <xf numFmtId="49" fontId="27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left" vertical="center"/>
    </xf>
    <xf numFmtId="4" fontId="21" fillId="0" borderId="5" xfId="0" applyNumberFormat="1" applyFont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/>
    </xf>
    <xf numFmtId="0" fontId="20" fillId="0" borderId="23" xfId="0" applyFont="1" applyFill="1" applyBorder="1" applyAlignment="1">
      <alignment vertical="center"/>
    </xf>
    <xf numFmtId="0" fontId="20" fillId="0" borderId="23" xfId="0" applyFont="1" applyFill="1" applyBorder="1" applyAlignment="1">
      <alignment vertical="center" wrapText="1"/>
    </xf>
    <xf numFmtId="0" fontId="26" fillId="0" borderId="23" xfId="0" applyFont="1" applyFill="1" applyBorder="1" applyAlignment="1">
      <alignment vertical="center" wrapText="1"/>
    </xf>
    <xf numFmtId="49" fontId="0" fillId="0" borderId="0" xfId="0" applyNumberFormat="1" applyFont="1" applyFill="1">
      <alignment vertical="center"/>
    </xf>
    <xf numFmtId="0" fontId="8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4" fillId="0" borderId="25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horizontal="right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" fontId="21" fillId="0" borderId="29" xfId="0" applyNumberFormat="1" applyFont="1" applyBorder="1" applyAlignment="1">
      <alignment horizontal="center" vertical="center"/>
    </xf>
    <xf numFmtId="0" fontId="12" fillId="0" borderId="28" xfId="0" applyFont="1" applyFill="1" applyBorder="1">
      <alignment vertical="center"/>
    </xf>
    <xf numFmtId="0" fontId="21" fillId="0" borderId="5" xfId="0" applyNumberFormat="1" applyFont="1" applyBorder="1" applyAlignment="1">
      <alignment horizontal="center" vertical="center"/>
    </xf>
    <xf numFmtId="0" fontId="12" fillId="0" borderId="25" xfId="0" applyFont="1" applyFill="1" applyBorder="1" applyAlignment="1">
      <alignment vertical="center" wrapText="1"/>
    </xf>
    <xf numFmtId="0" fontId="12" fillId="0" borderId="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28" fillId="0" borderId="1" xfId="0" applyFont="1" applyFill="1" applyBorder="1" applyAlignment="1">
      <alignment horizontal="right" vertical="center" wrapText="1"/>
    </xf>
    <xf numFmtId="0" fontId="24" fillId="0" borderId="22" xfId="0" applyFont="1" applyFill="1" applyBorder="1" applyAlignment="1">
      <alignment vertical="center" wrapText="1"/>
    </xf>
    <xf numFmtId="0" fontId="24" fillId="0" borderId="27" xfId="0" applyFont="1" applyFill="1" applyBorder="1" applyAlignment="1">
      <alignment vertical="center" wrapText="1"/>
    </xf>
    <xf numFmtId="0" fontId="24" fillId="0" borderId="2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0" fontId="12" fillId="0" borderId="30" xfId="0" applyFont="1" applyFill="1" applyBorder="1">
      <alignment vertical="center"/>
    </xf>
    <xf numFmtId="0" fontId="24" fillId="0" borderId="28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vertical="center"/>
    </xf>
    <xf numFmtId="0" fontId="21" fillId="0" borderId="2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vertical="center"/>
    </xf>
    <xf numFmtId="0" fontId="25" fillId="0" borderId="31" xfId="0" applyFont="1" applyBorder="1" applyAlignment="1">
      <alignment horizontal="center" vertical="center"/>
    </xf>
    <xf numFmtId="4" fontId="18" fillId="0" borderId="5" xfId="0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vertical="center" wrapText="1"/>
    </xf>
    <xf numFmtId="0" fontId="19" fillId="0" borderId="2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30" fillId="0" borderId="32" xfId="0" applyNumberFormat="1" applyFont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31" fillId="0" borderId="32" xfId="0" applyFont="1" applyBorder="1" applyAlignment="1">
      <alignment horizontal="left" vertical="center"/>
    </xf>
    <xf numFmtId="0" fontId="31" fillId="0" borderId="33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right" vertical="center"/>
    </xf>
    <xf numFmtId="0" fontId="25" fillId="0" borderId="25" xfId="0" applyFont="1" applyFill="1" applyBorder="1" applyAlignment="1">
      <alignment horizontal="left" vertical="center"/>
    </xf>
    <xf numFmtId="0" fontId="25" fillId="0" borderId="29" xfId="0" applyFont="1" applyBorder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0" fontId="32" fillId="0" borderId="23" xfId="0" applyFont="1" applyFill="1" applyBorder="1" applyAlignment="1">
      <alignment vertical="center" wrapText="1"/>
    </xf>
    <xf numFmtId="0" fontId="32" fillId="0" borderId="22" xfId="0" applyFont="1" applyFill="1" applyBorder="1" applyAlignment="1">
      <alignment vertical="center" wrapText="1"/>
    </xf>
    <xf numFmtId="0" fontId="32" fillId="0" borderId="5" xfId="0" applyFont="1" applyFill="1" applyBorder="1" applyAlignment="1">
      <alignment vertical="center" wrapText="1"/>
    </xf>
    <xf numFmtId="0" fontId="33" fillId="0" borderId="22" xfId="0" applyFont="1" applyFill="1" applyBorder="1" applyAlignment="1">
      <alignment vertical="center" wrapText="1"/>
    </xf>
    <xf numFmtId="0" fontId="33" fillId="0" borderId="23" xfId="0" applyFont="1" applyFill="1" applyBorder="1" applyAlignment="1">
      <alignment vertical="center" wrapText="1"/>
    </xf>
    <xf numFmtId="0" fontId="32" fillId="0" borderId="26" xfId="0" applyFont="1" applyFill="1" applyBorder="1" applyAlignment="1">
      <alignment vertical="center" wrapText="1"/>
    </xf>
    <xf numFmtId="0" fontId="19" fillId="0" borderId="3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5" fillId="0" borderId="0" xfId="0" applyFont="1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12" sqref="A12"/>
    </sheetView>
  </sheetViews>
  <sheetFormatPr defaultColWidth="9" defaultRowHeight="14.25" outlineLevelRow="3"/>
  <cols>
    <col min="1" max="1" width="123.125" style="204" customWidth="1"/>
    <col min="2" max="16384" width="9" style="204"/>
  </cols>
  <sheetData>
    <row r="1" ht="137.1" customHeight="1" spans="1:1">
      <c r="A1" s="205" t="s">
        <v>0</v>
      </c>
    </row>
    <row r="2" ht="96" customHeight="1" spans="1:1">
      <c r="A2" s="205" t="s">
        <v>1</v>
      </c>
    </row>
    <row r="3" ht="60" customHeight="1" spans="1:1">
      <c r="A3" s="206">
        <v>46063</v>
      </c>
    </row>
    <row r="4" ht="30.95" customHeight="1" spans="1:1">
      <c r="A4" s="207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H8" sqref="H8:I8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66"/>
      <c r="B1" s="2"/>
      <c r="C1" s="67"/>
      <c r="D1" s="68"/>
      <c r="E1" s="68"/>
      <c r="F1" s="68"/>
      <c r="G1" s="68"/>
      <c r="H1" s="68"/>
      <c r="I1" s="81" t="s">
        <v>212</v>
      </c>
      <c r="J1" s="71"/>
    </row>
    <row r="2" ht="22.9" customHeight="1" spans="1:10">
      <c r="A2" s="66"/>
      <c r="B2" s="3" t="s">
        <v>213</v>
      </c>
      <c r="C2" s="3"/>
      <c r="D2" s="3"/>
      <c r="E2" s="3"/>
      <c r="F2" s="3"/>
      <c r="G2" s="3"/>
      <c r="H2" s="3"/>
      <c r="I2" s="3"/>
      <c r="J2" s="71" t="s">
        <v>4</v>
      </c>
    </row>
    <row r="3" ht="19.5" customHeight="1" spans="1:10">
      <c r="A3" s="69"/>
      <c r="B3" s="70" t="s">
        <v>6</v>
      </c>
      <c r="C3" s="70"/>
      <c r="D3" s="82"/>
      <c r="E3" s="82"/>
      <c r="F3" s="82"/>
      <c r="G3" s="82"/>
      <c r="H3" s="82"/>
      <c r="I3" s="82" t="s">
        <v>7</v>
      </c>
      <c r="J3" s="83"/>
    </row>
    <row r="4" ht="24.4" customHeight="1" spans="1:10">
      <c r="A4" s="71"/>
      <c r="B4" s="72" t="s">
        <v>214</v>
      </c>
      <c r="C4" s="72" t="s">
        <v>77</v>
      </c>
      <c r="D4" s="72" t="s">
        <v>215</v>
      </c>
      <c r="E4" s="72"/>
      <c r="F4" s="72"/>
      <c r="G4" s="72"/>
      <c r="H4" s="72"/>
      <c r="I4" s="72"/>
      <c r="J4" s="84"/>
    </row>
    <row r="5" ht="24.4" customHeight="1" spans="1:10">
      <c r="A5" s="73"/>
      <c r="B5" s="72"/>
      <c r="C5" s="72"/>
      <c r="D5" s="72" t="s">
        <v>65</v>
      </c>
      <c r="E5" s="88" t="s">
        <v>216</v>
      </c>
      <c r="F5" s="72" t="s">
        <v>217</v>
      </c>
      <c r="G5" s="72"/>
      <c r="H5" s="72"/>
      <c r="I5" s="72" t="s">
        <v>182</v>
      </c>
      <c r="J5" s="84"/>
    </row>
    <row r="6" ht="24.4" customHeight="1" spans="1:10">
      <c r="A6" s="73"/>
      <c r="B6" s="72"/>
      <c r="C6" s="72"/>
      <c r="D6" s="72"/>
      <c r="E6" s="88"/>
      <c r="F6" s="72" t="s">
        <v>154</v>
      </c>
      <c r="G6" s="72" t="s">
        <v>218</v>
      </c>
      <c r="H6" s="72" t="s">
        <v>219</v>
      </c>
      <c r="I6" s="72"/>
      <c r="J6" s="85"/>
    </row>
    <row r="7" ht="22.9" customHeight="1" spans="1:10">
      <c r="A7" s="74"/>
      <c r="B7" s="72"/>
      <c r="C7" s="72" t="s">
        <v>78</v>
      </c>
      <c r="D7" s="75"/>
      <c r="E7" s="75"/>
      <c r="F7" s="75"/>
      <c r="G7" s="75"/>
      <c r="H7" s="75"/>
      <c r="I7" s="75"/>
      <c r="J7" s="86"/>
    </row>
    <row r="8" ht="22.9" customHeight="1" spans="1:10">
      <c r="A8" s="74"/>
      <c r="B8" s="89">
        <v>205005</v>
      </c>
      <c r="C8" s="91" t="s">
        <v>220</v>
      </c>
      <c r="D8" s="75">
        <v>12150</v>
      </c>
      <c r="E8" s="75"/>
      <c r="F8" s="75">
        <v>11340</v>
      </c>
      <c r="G8" s="75"/>
      <c r="H8" s="75">
        <v>11340</v>
      </c>
      <c r="I8" s="75">
        <v>810</v>
      </c>
      <c r="J8" s="86"/>
    </row>
    <row r="9" ht="22.9" customHeight="1" spans="1:10">
      <c r="A9" s="74"/>
      <c r="B9" s="72"/>
      <c r="C9" s="72"/>
      <c r="D9" s="75"/>
      <c r="E9" s="75"/>
      <c r="F9" s="75"/>
      <c r="G9" s="75"/>
      <c r="H9" s="75"/>
      <c r="I9" s="75"/>
      <c r="J9" s="86"/>
    </row>
    <row r="10" ht="22.9" customHeight="1" spans="1:10">
      <c r="A10" s="74"/>
      <c r="B10" s="72"/>
      <c r="C10" s="72"/>
      <c r="D10" s="75"/>
      <c r="E10" s="75"/>
      <c r="F10" s="75"/>
      <c r="G10" s="75"/>
      <c r="H10" s="75"/>
      <c r="I10" s="75"/>
      <c r="J10" s="86"/>
    </row>
    <row r="11" ht="22.9" customHeight="1" spans="1:10">
      <c r="A11" s="74"/>
      <c r="B11" s="72"/>
      <c r="C11" s="72"/>
      <c r="D11" s="75"/>
      <c r="E11" s="75"/>
      <c r="F11" s="75"/>
      <c r="G11" s="75"/>
      <c r="H11" s="75"/>
      <c r="I11" s="75"/>
      <c r="J11" s="86"/>
    </row>
    <row r="12" ht="22.9" customHeight="1" spans="1:10">
      <c r="A12" s="74"/>
      <c r="B12" s="72"/>
      <c r="C12" s="72"/>
      <c r="D12" s="75"/>
      <c r="E12" s="75"/>
      <c r="F12" s="75"/>
      <c r="G12" s="75"/>
      <c r="H12" s="75"/>
      <c r="I12" s="75"/>
      <c r="J12" s="86"/>
    </row>
    <row r="13" ht="22.9" customHeight="1" spans="1:10">
      <c r="A13" s="74"/>
      <c r="B13" s="72"/>
      <c r="C13" s="72"/>
      <c r="D13" s="75"/>
      <c r="E13" s="75"/>
      <c r="F13" s="75"/>
      <c r="G13" s="75"/>
      <c r="H13" s="75"/>
      <c r="I13" s="75"/>
      <c r="J13" s="86"/>
    </row>
    <row r="14" ht="22.9" customHeight="1" spans="1:10">
      <c r="A14" s="74"/>
      <c r="B14" s="72"/>
      <c r="C14" s="72"/>
      <c r="D14" s="75"/>
      <c r="E14" s="75"/>
      <c r="F14" s="75"/>
      <c r="G14" s="75"/>
      <c r="H14" s="75"/>
      <c r="I14" s="75"/>
      <c r="J14" s="86"/>
    </row>
    <row r="15" ht="22.9" customHeight="1" spans="1:10">
      <c r="A15" s="74"/>
      <c r="B15" s="72"/>
      <c r="C15" s="72"/>
      <c r="D15" s="75"/>
      <c r="E15" s="75"/>
      <c r="F15" s="75"/>
      <c r="G15" s="75"/>
      <c r="H15" s="75"/>
      <c r="I15" s="75"/>
      <c r="J15" s="86"/>
    </row>
    <row r="16" ht="22.9" customHeight="1" spans="1:10">
      <c r="A16" s="74"/>
      <c r="B16" s="72"/>
      <c r="C16" s="72"/>
      <c r="D16" s="75"/>
      <c r="E16" s="75"/>
      <c r="F16" s="75"/>
      <c r="G16" s="75"/>
      <c r="H16" s="75"/>
      <c r="I16" s="75"/>
      <c r="J16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66"/>
      <c r="B1" s="2"/>
      <c r="C1" s="2"/>
      <c r="D1" s="2"/>
      <c r="E1" s="67"/>
      <c r="F1" s="67"/>
      <c r="G1" s="68"/>
      <c r="H1" s="68"/>
      <c r="I1" s="81" t="s">
        <v>221</v>
      </c>
      <c r="J1" s="71"/>
    </row>
    <row r="2" ht="22.9" customHeight="1" spans="1:10">
      <c r="A2" s="66"/>
      <c r="B2" s="3" t="s">
        <v>222</v>
      </c>
      <c r="C2" s="3"/>
      <c r="D2" s="3"/>
      <c r="E2" s="3"/>
      <c r="F2" s="3"/>
      <c r="G2" s="3"/>
      <c r="H2" s="3"/>
      <c r="I2" s="3"/>
      <c r="J2" s="71"/>
    </row>
    <row r="3" ht="19.5" customHeight="1" spans="1:10">
      <c r="A3" s="69"/>
      <c r="B3" s="70" t="s">
        <v>6</v>
      </c>
      <c r="C3" s="70"/>
      <c r="D3" s="70"/>
      <c r="E3" s="70"/>
      <c r="F3" s="70"/>
      <c r="G3" s="69"/>
      <c r="H3" s="69"/>
      <c r="I3" s="82" t="s">
        <v>7</v>
      </c>
      <c r="J3" s="83"/>
    </row>
    <row r="4" ht="24.4" customHeight="1" spans="1:10">
      <c r="A4" s="71"/>
      <c r="B4" s="72" t="s">
        <v>10</v>
      </c>
      <c r="C4" s="72"/>
      <c r="D4" s="72"/>
      <c r="E4" s="72"/>
      <c r="F4" s="72"/>
      <c r="G4" s="72" t="s">
        <v>223</v>
      </c>
      <c r="H4" s="72"/>
      <c r="I4" s="72"/>
      <c r="J4" s="84"/>
    </row>
    <row r="5" ht="24.4" customHeight="1" spans="1:10">
      <c r="A5" s="73"/>
      <c r="B5" s="72" t="s">
        <v>87</v>
      </c>
      <c r="C5" s="72"/>
      <c r="D5" s="72"/>
      <c r="E5" s="72" t="s">
        <v>76</v>
      </c>
      <c r="F5" s="72" t="s">
        <v>77</v>
      </c>
      <c r="G5" s="72" t="s">
        <v>65</v>
      </c>
      <c r="H5" s="72" t="s">
        <v>83</v>
      </c>
      <c r="I5" s="72" t="s">
        <v>84</v>
      </c>
      <c r="J5" s="84"/>
    </row>
    <row r="6" ht="24.4" customHeight="1" spans="1:10">
      <c r="A6" s="73"/>
      <c r="B6" s="72" t="s">
        <v>88</v>
      </c>
      <c r="C6" s="72" t="s">
        <v>89</v>
      </c>
      <c r="D6" s="72" t="s">
        <v>90</v>
      </c>
      <c r="E6" s="72"/>
      <c r="F6" s="72"/>
      <c r="G6" s="72"/>
      <c r="H6" s="72"/>
      <c r="I6" s="72"/>
      <c r="J6" s="85"/>
    </row>
    <row r="7" ht="22.9" customHeight="1" spans="1:10">
      <c r="A7" s="74"/>
      <c r="B7" s="72"/>
      <c r="C7" s="72"/>
      <c r="D7" s="72"/>
      <c r="E7" s="72"/>
      <c r="F7" s="72" t="s">
        <v>78</v>
      </c>
      <c r="G7" s="75"/>
      <c r="H7" s="75"/>
      <c r="I7" s="75"/>
      <c r="J7" s="86"/>
    </row>
    <row r="8" ht="22.9" customHeight="1" spans="1:10">
      <c r="A8" s="74"/>
      <c r="B8" s="72"/>
      <c r="C8" s="72"/>
      <c r="D8" s="72"/>
      <c r="E8" s="89"/>
      <c r="F8" s="90" t="s">
        <v>211</v>
      </c>
      <c r="G8" s="75"/>
      <c r="H8" s="75"/>
      <c r="I8" s="75"/>
      <c r="J8" s="86"/>
    </row>
    <row r="9" ht="22.9" customHeight="1" spans="1:10">
      <c r="A9" s="74"/>
      <c r="B9" s="72"/>
      <c r="C9" s="72"/>
      <c r="D9" s="72"/>
      <c r="E9" s="89"/>
      <c r="F9" s="89"/>
      <c r="G9" s="75"/>
      <c r="H9" s="75"/>
      <c r="I9" s="75"/>
      <c r="J9" s="86"/>
    </row>
    <row r="10" ht="22.9" customHeight="1" spans="1:10">
      <c r="A10" s="74"/>
      <c r="B10" s="72"/>
      <c r="C10" s="72"/>
      <c r="D10" s="72"/>
      <c r="E10" s="72"/>
      <c r="F10" s="72"/>
      <c r="G10" s="75"/>
      <c r="H10" s="75"/>
      <c r="I10" s="75"/>
      <c r="J10" s="86"/>
    </row>
    <row r="11" ht="22.9" customHeight="1" spans="1:10">
      <c r="A11" s="74"/>
      <c r="B11" s="72"/>
      <c r="C11" s="72"/>
      <c r="D11" s="72"/>
      <c r="E11" s="72"/>
      <c r="F11" s="72"/>
      <c r="G11" s="75"/>
      <c r="H11" s="75"/>
      <c r="I11" s="75"/>
      <c r="J11" s="86"/>
    </row>
    <row r="12" ht="22.9" customHeight="1" spans="1:10">
      <c r="A12" s="74"/>
      <c r="B12" s="72"/>
      <c r="C12" s="72"/>
      <c r="D12" s="72"/>
      <c r="E12" s="72"/>
      <c r="F12" s="72"/>
      <c r="G12" s="75"/>
      <c r="H12" s="75"/>
      <c r="I12" s="75"/>
      <c r="J12" s="86"/>
    </row>
    <row r="13" ht="22.9" customHeight="1" spans="1:10">
      <c r="A13" s="74"/>
      <c r="B13" s="72"/>
      <c r="C13" s="72"/>
      <c r="D13" s="72"/>
      <c r="E13" s="72"/>
      <c r="F13" s="72"/>
      <c r="G13" s="75"/>
      <c r="H13" s="75"/>
      <c r="I13" s="75"/>
      <c r="J13" s="86"/>
    </row>
    <row r="14" ht="22.9" customHeight="1" spans="1:10">
      <c r="A14" s="74"/>
      <c r="B14" s="72"/>
      <c r="C14" s="72"/>
      <c r="D14" s="72"/>
      <c r="E14" s="72"/>
      <c r="F14" s="72"/>
      <c r="G14" s="75"/>
      <c r="H14" s="75"/>
      <c r="I14" s="75"/>
      <c r="J14" s="86"/>
    </row>
    <row r="15" ht="22.9" customHeight="1" spans="1:10">
      <c r="A15" s="74"/>
      <c r="B15" s="72"/>
      <c r="C15" s="72"/>
      <c r="D15" s="72"/>
      <c r="E15" s="72"/>
      <c r="F15" s="72"/>
      <c r="G15" s="75"/>
      <c r="H15" s="75"/>
      <c r="I15" s="75"/>
      <c r="J15" s="86"/>
    </row>
    <row r="16" ht="22.9" customHeight="1" spans="1:10">
      <c r="A16" s="73"/>
      <c r="B16" s="76"/>
      <c r="C16" s="76"/>
      <c r="D16" s="76"/>
      <c r="E16" s="76"/>
      <c r="F16" s="76" t="s">
        <v>25</v>
      </c>
      <c r="G16" s="78"/>
      <c r="H16" s="78"/>
      <c r="I16" s="78"/>
      <c r="J16" s="84"/>
    </row>
    <row r="17" ht="22.9" customHeight="1" spans="1:10">
      <c r="A17" s="73"/>
      <c r="B17" s="76"/>
      <c r="C17" s="76"/>
      <c r="D17" s="76"/>
      <c r="E17" s="76"/>
      <c r="F17" s="76" t="s">
        <v>25</v>
      </c>
      <c r="G17" s="78"/>
      <c r="H17" s="78"/>
      <c r="I17" s="78"/>
      <c r="J17" s="8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66"/>
      <c r="B1" s="2"/>
      <c r="C1" s="67"/>
      <c r="D1" s="68"/>
      <c r="E1" s="68"/>
      <c r="F1" s="68"/>
      <c r="G1" s="68"/>
      <c r="H1" s="68"/>
      <c r="I1" s="81" t="s">
        <v>224</v>
      </c>
      <c r="J1" s="71"/>
    </row>
    <row r="2" ht="22.9" customHeight="1" spans="1:10">
      <c r="A2" s="66"/>
      <c r="B2" s="3" t="s">
        <v>225</v>
      </c>
      <c r="C2" s="3"/>
      <c r="D2" s="3"/>
      <c r="E2" s="3"/>
      <c r="F2" s="3"/>
      <c r="G2" s="3"/>
      <c r="H2" s="3"/>
      <c r="I2" s="3"/>
      <c r="J2" s="71" t="s">
        <v>4</v>
      </c>
    </row>
    <row r="3" ht="19.5" customHeight="1" spans="1:10">
      <c r="A3" s="69"/>
      <c r="B3" s="70" t="s">
        <v>6</v>
      </c>
      <c r="C3" s="70"/>
      <c r="D3" s="82"/>
      <c r="E3" s="82"/>
      <c r="F3" s="82"/>
      <c r="G3" s="82"/>
      <c r="H3" s="82"/>
      <c r="I3" s="82" t="s">
        <v>7</v>
      </c>
      <c r="J3" s="83"/>
    </row>
    <row r="4" ht="24.4" customHeight="1" spans="1:10">
      <c r="A4" s="71"/>
      <c r="B4" s="72" t="s">
        <v>214</v>
      </c>
      <c r="C4" s="72" t="s">
        <v>77</v>
      </c>
      <c r="D4" s="72" t="s">
        <v>215</v>
      </c>
      <c r="E4" s="72"/>
      <c r="F4" s="72"/>
      <c r="G4" s="72"/>
      <c r="H4" s="72"/>
      <c r="I4" s="72"/>
      <c r="J4" s="84"/>
    </row>
    <row r="5" ht="24.4" customHeight="1" spans="1:10">
      <c r="A5" s="73"/>
      <c r="B5" s="72"/>
      <c r="C5" s="72"/>
      <c r="D5" s="72" t="s">
        <v>65</v>
      </c>
      <c r="E5" s="88" t="s">
        <v>216</v>
      </c>
      <c r="F5" s="72" t="s">
        <v>217</v>
      </c>
      <c r="G5" s="72"/>
      <c r="H5" s="72"/>
      <c r="I5" s="72" t="s">
        <v>182</v>
      </c>
      <c r="J5" s="84"/>
    </row>
    <row r="6" ht="24.4" customHeight="1" spans="1:10">
      <c r="A6" s="73"/>
      <c r="B6" s="72"/>
      <c r="C6" s="72"/>
      <c r="D6" s="72"/>
      <c r="E6" s="88"/>
      <c r="F6" s="72" t="s">
        <v>154</v>
      </c>
      <c r="G6" s="72" t="s">
        <v>218</v>
      </c>
      <c r="H6" s="72" t="s">
        <v>219</v>
      </c>
      <c r="I6" s="72"/>
      <c r="J6" s="85"/>
    </row>
    <row r="7" ht="22.9" customHeight="1" spans="1:10">
      <c r="A7" s="74"/>
      <c r="B7" s="72"/>
      <c r="C7" s="72" t="s">
        <v>78</v>
      </c>
      <c r="D7" s="75"/>
      <c r="E7" s="75"/>
      <c r="F7" s="75"/>
      <c r="G7" s="75"/>
      <c r="H7" s="75"/>
      <c r="I7" s="75"/>
      <c r="J7" s="86"/>
    </row>
    <row r="8" ht="22.9" customHeight="1" spans="1:10">
      <c r="A8" s="74"/>
      <c r="B8" s="89"/>
      <c r="C8" s="90" t="s">
        <v>211</v>
      </c>
      <c r="D8" s="75"/>
      <c r="E8" s="75"/>
      <c r="F8" s="75"/>
      <c r="G8" s="75"/>
      <c r="H8" s="75"/>
      <c r="I8" s="75"/>
      <c r="J8" s="86"/>
    </row>
    <row r="9" ht="22.9" customHeight="1" spans="1:10">
      <c r="A9" s="74"/>
      <c r="B9" s="72"/>
      <c r="C9" s="72"/>
      <c r="D9" s="75"/>
      <c r="E9" s="75"/>
      <c r="F9" s="75"/>
      <c r="G9" s="75"/>
      <c r="H9" s="75"/>
      <c r="I9" s="75"/>
      <c r="J9" s="86"/>
    </row>
    <row r="10" ht="22.9" customHeight="1" spans="1:10">
      <c r="A10" s="74"/>
      <c r="B10" s="72"/>
      <c r="C10" s="72"/>
      <c r="D10" s="75"/>
      <c r="E10" s="75"/>
      <c r="F10" s="75"/>
      <c r="G10" s="75"/>
      <c r="H10" s="75"/>
      <c r="I10" s="75"/>
      <c r="J10" s="86"/>
    </row>
    <row r="11" ht="22.9" customHeight="1" spans="1:10">
      <c r="A11" s="74"/>
      <c r="B11" s="72"/>
      <c r="C11" s="72"/>
      <c r="D11" s="75"/>
      <c r="E11" s="75"/>
      <c r="F11" s="75"/>
      <c r="G11" s="75"/>
      <c r="H11" s="75"/>
      <c r="I11" s="75"/>
      <c r="J11" s="86"/>
    </row>
    <row r="12" ht="22.9" customHeight="1" spans="1:10">
      <c r="A12" s="74"/>
      <c r="B12" s="89"/>
      <c r="C12" s="89"/>
      <c r="D12" s="75"/>
      <c r="E12" s="75"/>
      <c r="F12" s="75"/>
      <c r="G12" s="75"/>
      <c r="H12" s="75"/>
      <c r="I12" s="75"/>
      <c r="J12" s="86"/>
    </row>
    <row r="13" ht="22.9" customHeight="1" spans="1:10">
      <c r="A13" s="74"/>
      <c r="B13" s="72"/>
      <c r="C13" s="72"/>
      <c r="D13" s="75"/>
      <c r="E13" s="75"/>
      <c r="F13" s="75"/>
      <c r="G13" s="75"/>
      <c r="H13" s="75"/>
      <c r="I13" s="75"/>
      <c r="J13" s="86"/>
    </row>
    <row r="14" ht="22.9" customHeight="1" spans="1:10">
      <c r="A14" s="74"/>
      <c r="B14" s="72"/>
      <c r="C14" s="72"/>
      <c r="D14" s="75"/>
      <c r="E14" s="75"/>
      <c r="F14" s="75"/>
      <c r="G14" s="75"/>
      <c r="H14" s="75"/>
      <c r="I14" s="75"/>
      <c r="J14" s="86"/>
    </row>
    <row r="15" ht="22.9" customHeight="1" spans="1:10">
      <c r="A15" s="74"/>
      <c r="B15" s="72"/>
      <c r="C15" s="72"/>
      <c r="D15" s="75"/>
      <c r="E15" s="75"/>
      <c r="F15" s="75"/>
      <c r="G15" s="75"/>
      <c r="H15" s="75"/>
      <c r="I15" s="75"/>
      <c r="J15" s="86"/>
    </row>
    <row r="16" ht="22.9" customHeight="1" spans="1:10">
      <c r="A16" s="74"/>
      <c r="B16" s="72"/>
      <c r="C16" s="72"/>
      <c r="D16" s="75"/>
      <c r="E16" s="75"/>
      <c r="F16" s="75"/>
      <c r="G16" s="75"/>
      <c r="H16" s="75"/>
      <c r="I16" s="75"/>
      <c r="J16" s="86"/>
    </row>
    <row r="17" ht="22.9" customHeight="1" spans="1:10">
      <c r="A17" s="74"/>
      <c r="B17" s="72"/>
      <c r="C17" s="72"/>
      <c r="D17" s="75"/>
      <c r="E17" s="75"/>
      <c r="F17" s="75"/>
      <c r="G17" s="75"/>
      <c r="H17" s="75"/>
      <c r="I17" s="75"/>
      <c r="J17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G24" sqref="G24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66"/>
      <c r="B1" s="2"/>
      <c r="C1" s="2"/>
      <c r="D1" s="2"/>
      <c r="E1" s="67"/>
      <c r="F1" s="67"/>
      <c r="G1" s="68"/>
      <c r="H1" s="68"/>
      <c r="I1" s="81" t="s">
        <v>226</v>
      </c>
      <c r="J1" s="71"/>
    </row>
    <row r="2" ht="22.9" customHeight="1" spans="1:10">
      <c r="A2" s="66"/>
      <c r="B2" s="3" t="s">
        <v>227</v>
      </c>
      <c r="C2" s="3"/>
      <c r="D2" s="3"/>
      <c r="E2" s="3"/>
      <c r="F2" s="3"/>
      <c r="G2" s="3"/>
      <c r="H2" s="3"/>
      <c r="I2" s="3"/>
      <c r="J2" s="71" t="s">
        <v>4</v>
      </c>
    </row>
    <row r="3" ht="19.5" customHeight="1" spans="1:10">
      <c r="A3" s="69"/>
      <c r="B3" s="70" t="s">
        <v>6</v>
      </c>
      <c r="C3" s="70"/>
      <c r="D3" s="70"/>
      <c r="E3" s="70"/>
      <c r="F3" s="70"/>
      <c r="G3" s="69"/>
      <c r="H3" s="69"/>
      <c r="I3" s="82" t="s">
        <v>7</v>
      </c>
      <c r="J3" s="83"/>
    </row>
    <row r="4" ht="24.4" customHeight="1" spans="1:10">
      <c r="A4" s="71"/>
      <c r="B4" s="72" t="s">
        <v>10</v>
      </c>
      <c r="C4" s="72"/>
      <c r="D4" s="72"/>
      <c r="E4" s="72"/>
      <c r="F4" s="72"/>
      <c r="G4" s="72" t="s">
        <v>228</v>
      </c>
      <c r="H4" s="72"/>
      <c r="I4" s="72"/>
      <c r="J4" s="84"/>
    </row>
    <row r="5" ht="24.4" customHeight="1" spans="1:10">
      <c r="A5" s="73"/>
      <c r="B5" s="72" t="s">
        <v>87</v>
      </c>
      <c r="C5" s="72"/>
      <c r="D5" s="72"/>
      <c r="E5" s="72" t="s">
        <v>76</v>
      </c>
      <c r="F5" s="72" t="s">
        <v>77</v>
      </c>
      <c r="G5" s="72" t="s">
        <v>65</v>
      </c>
      <c r="H5" s="72" t="s">
        <v>83</v>
      </c>
      <c r="I5" s="72" t="s">
        <v>84</v>
      </c>
      <c r="J5" s="84"/>
    </row>
    <row r="6" ht="24.4" customHeight="1" spans="1:10">
      <c r="A6" s="73"/>
      <c r="B6" s="72" t="s">
        <v>88</v>
      </c>
      <c r="C6" s="72" t="s">
        <v>89</v>
      </c>
      <c r="D6" s="72" t="s">
        <v>90</v>
      </c>
      <c r="E6" s="72"/>
      <c r="F6" s="72"/>
      <c r="G6" s="72"/>
      <c r="H6" s="72"/>
      <c r="I6" s="72"/>
      <c r="J6" s="85"/>
    </row>
    <row r="7" ht="22.9" customHeight="1" spans="1:10">
      <c r="A7" s="74"/>
      <c r="B7" s="72"/>
      <c r="C7" s="72"/>
      <c r="D7" s="72"/>
      <c r="E7" s="72"/>
      <c r="F7" s="72" t="s">
        <v>78</v>
      </c>
      <c r="G7" s="75"/>
      <c r="H7" s="75"/>
      <c r="I7" s="75"/>
      <c r="J7" s="86"/>
    </row>
    <row r="8" ht="22.9" customHeight="1" spans="1:10">
      <c r="A8" s="73"/>
      <c r="B8" s="76"/>
      <c r="C8" s="76"/>
      <c r="D8" s="76"/>
      <c r="E8" s="76"/>
      <c r="F8" s="77" t="s">
        <v>211</v>
      </c>
      <c r="G8" s="78"/>
      <c r="H8" s="78"/>
      <c r="I8" s="78"/>
      <c r="J8" s="84"/>
    </row>
    <row r="9" ht="22.9" customHeight="1" spans="1:10">
      <c r="A9" s="73"/>
      <c r="B9" s="76"/>
      <c r="C9" s="76"/>
      <c r="D9" s="76"/>
      <c r="E9" s="76"/>
      <c r="F9" s="76"/>
      <c r="G9" s="78"/>
      <c r="H9" s="78"/>
      <c r="I9" s="78"/>
      <c r="J9" s="84"/>
    </row>
    <row r="10" ht="22.9" customHeight="1" spans="1:10">
      <c r="A10" s="73"/>
      <c r="B10" s="76"/>
      <c r="C10" s="76"/>
      <c r="D10" s="76"/>
      <c r="E10" s="76"/>
      <c r="F10" s="76"/>
      <c r="G10" s="78"/>
      <c r="H10" s="78"/>
      <c r="I10" s="78"/>
      <c r="J10" s="84"/>
    </row>
    <row r="11" ht="22.9" customHeight="1" spans="1:10">
      <c r="A11" s="73"/>
      <c r="B11" s="76"/>
      <c r="C11" s="76"/>
      <c r="D11" s="76"/>
      <c r="E11" s="76"/>
      <c r="F11" s="76"/>
      <c r="G11" s="78"/>
      <c r="H11" s="78"/>
      <c r="I11" s="78"/>
      <c r="J11" s="84"/>
    </row>
    <row r="12" ht="22.9" customHeight="1" spans="1:10">
      <c r="A12" s="73"/>
      <c r="B12" s="76"/>
      <c r="C12" s="76"/>
      <c r="D12" s="76"/>
      <c r="E12" s="76"/>
      <c r="F12" s="76"/>
      <c r="G12" s="78"/>
      <c r="H12" s="78"/>
      <c r="I12" s="78"/>
      <c r="J12" s="84"/>
    </row>
    <row r="13" ht="22.9" customHeight="1" spans="1:10">
      <c r="A13" s="73"/>
      <c r="B13" s="76"/>
      <c r="C13" s="76"/>
      <c r="D13" s="76"/>
      <c r="E13" s="76"/>
      <c r="F13" s="76"/>
      <c r="G13" s="78"/>
      <c r="H13" s="78"/>
      <c r="I13" s="78"/>
      <c r="J13" s="84"/>
    </row>
    <row r="14" ht="22.9" customHeight="1" spans="1:10">
      <c r="A14" s="73"/>
      <c r="B14" s="76"/>
      <c r="C14" s="76"/>
      <c r="D14" s="76"/>
      <c r="E14" s="76"/>
      <c r="F14" s="76"/>
      <c r="G14" s="78"/>
      <c r="H14" s="78"/>
      <c r="I14" s="78"/>
      <c r="J14" s="84"/>
    </row>
    <row r="15" ht="22.9" customHeight="1" spans="1:10">
      <c r="A15" s="73"/>
      <c r="B15" s="76"/>
      <c r="C15" s="76"/>
      <c r="D15" s="76"/>
      <c r="E15" s="76"/>
      <c r="F15" s="76"/>
      <c r="G15" s="78"/>
      <c r="H15" s="78"/>
      <c r="I15" s="78"/>
      <c r="J15" s="84"/>
    </row>
    <row r="16" ht="22.9" customHeight="1" spans="1:10">
      <c r="A16" s="73"/>
      <c r="B16" s="76"/>
      <c r="C16" s="76"/>
      <c r="D16" s="76"/>
      <c r="E16" s="76"/>
      <c r="F16" s="76" t="s">
        <v>25</v>
      </c>
      <c r="G16" s="78"/>
      <c r="H16" s="78"/>
      <c r="I16" s="78"/>
      <c r="J16" s="84"/>
    </row>
    <row r="17" ht="22.9" customHeight="1" spans="1:10">
      <c r="A17" s="73"/>
      <c r="B17" s="76"/>
      <c r="C17" s="76"/>
      <c r="D17" s="76"/>
      <c r="E17" s="76"/>
      <c r="F17" s="76" t="s">
        <v>229</v>
      </c>
      <c r="G17" s="78"/>
      <c r="H17" s="78"/>
      <c r="I17" s="78"/>
      <c r="J17" s="85"/>
    </row>
    <row r="18" ht="9.75" customHeight="1" spans="1:10">
      <c r="A18" s="79"/>
      <c r="B18" s="80"/>
      <c r="C18" s="80"/>
      <c r="D18" s="80"/>
      <c r="E18" s="80"/>
      <c r="F18" s="79"/>
      <c r="G18" s="79"/>
      <c r="H18" s="79"/>
      <c r="I18" s="79"/>
      <c r="J18" s="8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L7" sqref="L7"/>
    </sheetView>
  </sheetViews>
  <sheetFormatPr defaultColWidth="9" defaultRowHeight="13.5"/>
  <cols>
    <col min="1" max="1" width="9" style="1"/>
    <col min="2" max="2" width="11.25" style="1" customWidth="1"/>
    <col min="3" max="3" width="9" style="43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60" t="s">
        <v>230</v>
      </c>
    </row>
    <row r="2" ht="24" customHeight="1" spans="2:13">
      <c r="B2" s="44" t="s">
        <v>231</v>
      </c>
      <c r="C2" s="45"/>
      <c r="D2" s="45"/>
      <c r="E2" s="45"/>
      <c r="F2" s="45"/>
      <c r="G2" s="45"/>
      <c r="H2" s="45"/>
      <c r="I2" s="45"/>
      <c r="J2" s="61"/>
      <c r="K2" s="62"/>
      <c r="L2" s="62"/>
      <c r="M2" s="62"/>
    </row>
    <row r="3" ht="24.95" customHeight="1" spans="2:13">
      <c r="B3" s="46" t="s">
        <v>232</v>
      </c>
      <c r="C3" s="46"/>
      <c r="D3" s="46"/>
      <c r="E3" s="46"/>
      <c r="F3" s="46"/>
      <c r="G3" s="46"/>
      <c r="H3" s="46"/>
      <c r="I3" s="46"/>
      <c r="J3" s="46"/>
      <c r="K3" s="63"/>
      <c r="L3" s="63"/>
      <c r="M3" s="63"/>
    </row>
    <row r="4" ht="24.95" customHeight="1" spans="2:13">
      <c r="B4" s="47" t="s">
        <v>233</v>
      </c>
      <c r="C4" s="48" t="s">
        <v>211</v>
      </c>
      <c r="D4" s="49"/>
      <c r="E4" s="49"/>
      <c r="F4" s="49"/>
      <c r="G4" s="49"/>
      <c r="H4" s="49"/>
      <c r="I4" s="49"/>
      <c r="J4" s="49"/>
      <c r="K4" s="64"/>
      <c r="L4" s="64"/>
      <c r="M4" s="64"/>
    </row>
    <row r="5" ht="24.95" customHeight="1" spans="2:13">
      <c r="B5" s="47" t="s">
        <v>234</v>
      </c>
      <c r="C5" s="49"/>
      <c r="D5" s="49"/>
      <c r="E5" s="49"/>
      <c r="F5" s="49"/>
      <c r="G5" s="49"/>
      <c r="H5" s="49"/>
      <c r="I5" s="49"/>
      <c r="J5" s="49"/>
      <c r="K5" s="64"/>
      <c r="L5" s="64"/>
      <c r="M5" s="64"/>
    </row>
    <row r="6" ht="24.95" customHeight="1" spans="2:13">
      <c r="B6" s="50" t="s">
        <v>235</v>
      </c>
      <c r="C6" s="51" t="s">
        <v>236</v>
      </c>
      <c r="D6" s="51"/>
      <c r="E6" s="51"/>
      <c r="F6" s="52"/>
      <c r="G6" s="52"/>
      <c r="H6" s="52"/>
      <c r="I6" s="52"/>
      <c r="J6" s="52"/>
      <c r="K6" s="64"/>
      <c r="L6" s="64"/>
      <c r="M6" s="64"/>
    </row>
    <row r="7" ht="24.95" customHeight="1" spans="2:13">
      <c r="B7" s="53"/>
      <c r="C7" s="51" t="s">
        <v>237</v>
      </c>
      <c r="D7" s="51"/>
      <c r="E7" s="51"/>
      <c r="F7" s="52"/>
      <c r="G7" s="52"/>
      <c r="H7" s="52"/>
      <c r="I7" s="52"/>
      <c r="J7" s="52"/>
      <c r="K7" s="64"/>
      <c r="L7" s="64"/>
      <c r="M7" s="64"/>
    </row>
    <row r="8" ht="24.95" customHeight="1" spans="2:13">
      <c r="B8" s="53"/>
      <c r="C8" s="51" t="s">
        <v>238</v>
      </c>
      <c r="D8" s="51"/>
      <c r="E8" s="51"/>
      <c r="F8" s="52"/>
      <c r="G8" s="52"/>
      <c r="H8" s="52"/>
      <c r="I8" s="52"/>
      <c r="J8" s="52"/>
      <c r="K8" s="64"/>
      <c r="L8" s="64"/>
      <c r="M8" s="64"/>
    </row>
    <row r="9" ht="24.95" customHeight="1" spans="2:13">
      <c r="B9" s="50" t="s">
        <v>239</v>
      </c>
      <c r="C9" s="54"/>
      <c r="D9" s="54"/>
      <c r="E9" s="54"/>
      <c r="F9" s="54"/>
      <c r="G9" s="54"/>
      <c r="H9" s="54"/>
      <c r="I9" s="54"/>
      <c r="J9" s="54"/>
      <c r="K9" s="64"/>
      <c r="L9" s="64"/>
      <c r="M9" s="64"/>
    </row>
    <row r="10" ht="24.95" customHeight="1" spans="2:13">
      <c r="B10" s="50"/>
      <c r="C10" s="54"/>
      <c r="D10" s="54"/>
      <c r="E10" s="54"/>
      <c r="F10" s="54"/>
      <c r="G10" s="54"/>
      <c r="H10" s="54"/>
      <c r="I10" s="54"/>
      <c r="J10" s="54"/>
      <c r="K10" s="64"/>
      <c r="L10" s="64"/>
      <c r="M10" s="64"/>
    </row>
    <row r="11" ht="24.95" customHeight="1" spans="2:13">
      <c r="B11" s="53" t="s">
        <v>240</v>
      </c>
      <c r="C11" s="47" t="s">
        <v>241</v>
      </c>
      <c r="D11" s="47" t="s">
        <v>242</v>
      </c>
      <c r="E11" s="51" t="s">
        <v>243</v>
      </c>
      <c r="F11" s="51"/>
      <c r="G11" s="51" t="s">
        <v>244</v>
      </c>
      <c r="H11" s="51"/>
      <c r="I11" s="51"/>
      <c r="J11" s="51"/>
      <c r="K11" s="64"/>
      <c r="L11" s="64"/>
      <c r="M11" s="64"/>
    </row>
    <row r="12" ht="24.95" customHeight="1" spans="2:13">
      <c r="B12" s="53"/>
      <c r="C12" s="53" t="s">
        <v>245</v>
      </c>
      <c r="D12" s="53" t="s">
        <v>246</v>
      </c>
      <c r="E12" s="55"/>
      <c r="F12" s="55"/>
      <c r="G12" s="55"/>
      <c r="H12" s="55"/>
      <c r="I12" s="55"/>
      <c r="J12" s="55"/>
      <c r="K12" s="64"/>
      <c r="L12" s="64"/>
      <c r="M12" s="64"/>
    </row>
    <row r="13" ht="38.1" customHeight="1" spans="2:13">
      <c r="B13" s="53"/>
      <c r="C13" s="53"/>
      <c r="D13" s="53"/>
      <c r="E13" s="55"/>
      <c r="F13" s="55"/>
      <c r="G13" s="55"/>
      <c r="H13" s="55"/>
      <c r="I13" s="55"/>
      <c r="J13" s="55"/>
      <c r="K13" s="65"/>
      <c r="L13" s="65"/>
      <c r="M13" s="65"/>
    </row>
    <row r="14" ht="24" customHeight="1" spans="2:10">
      <c r="B14" s="53"/>
      <c r="C14" s="53"/>
      <c r="D14" s="53"/>
      <c r="E14" s="55"/>
      <c r="F14" s="55"/>
      <c r="G14" s="55"/>
      <c r="H14" s="55"/>
      <c r="I14" s="55"/>
      <c r="J14" s="55"/>
    </row>
    <row r="15" ht="24" customHeight="1" spans="2:10">
      <c r="B15" s="53"/>
      <c r="C15" s="53"/>
      <c r="D15" s="53" t="s">
        <v>247</v>
      </c>
      <c r="E15" s="56"/>
      <c r="F15" s="56"/>
      <c r="G15" s="57"/>
      <c r="H15" s="55"/>
      <c r="I15" s="55"/>
      <c r="J15" s="55"/>
    </row>
    <row r="16" ht="24" customHeight="1" spans="2:10">
      <c r="B16" s="53"/>
      <c r="C16" s="53"/>
      <c r="D16" s="53" t="s">
        <v>248</v>
      </c>
      <c r="E16" s="55"/>
      <c r="F16" s="55"/>
      <c r="G16" s="55"/>
      <c r="H16" s="55"/>
      <c r="I16" s="55"/>
      <c r="J16" s="55"/>
    </row>
    <row r="17" ht="24" customHeight="1" spans="2:10">
      <c r="B17" s="53"/>
      <c r="C17" s="53"/>
      <c r="D17" s="53" t="s">
        <v>249</v>
      </c>
      <c r="E17" s="56"/>
      <c r="F17" s="56"/>
      <c r="G17" s="57"/>
      <c r="H17" s="55"/>
      <c r="I17" s="55"/>
      <c r="J17" s="55"/>
    </row>
    <row r="18" ht="24" spans="2:10">
      <c r="B18" s="53"/>
      <c r="C18" s="53" t="s">
        <v>250</v>
      </c>
      <c r="D18" s="50" t="s">
        <v>251</v>
      </c>
      <c r="E18" s="57"/>
      <c r="F18" s="55"/>
      <c r="G18" s="57"/>
      <c r="H18" s="55"/>
      <c r="I18" s="55"/>
      <c r="J18" s="55"/>
    </row>
    <row r="19" ht="24" spans="2:10">
      <c r="B19" s="53"/>
      <c r="C19" s="53"/>
      <c r="D19" s="50" t="s">
        <v>252</v>
      </c>
      <c r="E19" s="57"/>
      <c r="F19" s="55"/>
      <c r="G19" s="57"/>
      <c r="H19" s="55"/>
      <c r="I19" s="55"/>
      <c r="J19" s="55"/>
    </row>
    <row r="20" ht="24" spans="2:10">
      <c r="B20" s="53"/>
      <c r="C20" s="53"/>
      <c r="D20" s="50" t="s">
        <v>253</v>
      </c>
      <c r="E20" s="58"/>
      <c r="F20" s="58"/>
      <c r="G20" s="59"/>
      <c r="H20" s="59"/>
      <c r="I20" s="59"/>
      <c r="J20" s="59"/>
    </row>
    <row r="21" ht="24" spans="2:10">
      <c r="B21" s="53"/>
      <c r="C21" s="53"/>
      <c r="D21" s="50" t="s">
        <v>254</v>
      </c>
      <c r="E21" s="58"/>
      <c r="F21" s="58"/>
      <c r="G21" s="59"/>
      <c r="H21" s="59"/>
      <c r="I21" s="59"/>
      <c r="J21" s="59"/>
    </row>
    <row r="22" ht="33" customHeight="1" spans="2:10">
      <c r="B22" s="53"/>
      <c r="C22" s="53" t="s">
        <v>255</v>
      </c>
      <c r="D22" s="50" t="s">
        <v>256</v>
      </c>
      <c r="E22" s="57"/>
      <c r="F22" s="55"/>
      <c r="G22" s="57"/>
      <c r="H22" s="55"/>
      <c r="I22" s="55"/>
      <c r="J22" s="55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workbookViewId="0">
      <selection activeCell="M4" sqref="M4"/>
    </sheetView>
  </sheetViews>
  <sheetFormatPr defaultColWidth="10" defaultRowHeight="13.5"/>
  <cols>
    <col min="1" max="1" width="2.75" style="1" customWidth="1"/>
    <col min="2" max="8" width="10" style="1"/>
    <col min="9" max="9" width="16.875" style="1" customWidth="1"/>
    <col min="10" max="16373" width="10" style="1"/>
  </cols>
  <sheetData>
    <row r="1" ht="24.95" customHeight="1" spans="1:9">
      <c r="A1"/>
      <c r="B1" s="2"/>
      <c r="C1" s="1"/>
      <c r="I1" s="1" t="s">
        <v>257</v>
      </c>
    </row>
    <row r="2" ht="27" customHeight="1" spans="1:9">
      <c r="A2"/>
      <c r="B2" s="3" t="s">
        <v>258</v>
      </c>
      <c r="C2" s="3"/>
      <c r="D2" s="3"/>
      <c r="E2" s="3"/>
      <c r="F2" s="3"/>
      <c r="G2" s="3"/>
      <c r="H2" s="3"/>
      <c r="I2" s="3"/>
    </row>
    <row r="3" ht="26.45" customHeight="1" spans="1:9">
      <c r="A3"/>
      <c r="B3" s="4" t="s">
        <v>259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0</v>
      </c>
      <c r="C4" s="7"/>
      <c r="D4" s="8"/>
      <c r="E4" s="6" t="s">
        <v>220</v>
      </c>
      <c r="F4" s="7"/>
      <c r="G4" s="7"/>
      <c r="H4" s="7"/>
      <c r="I4" s="8"/>
    </row>
    <row r="5" ht="26.45" customHeight="1" spans="2:9">
      <c r="B5" s="9" t="s">
        <v>260</v>
      </c>
      <c r="C5" s="10" t="s">
        <v>261</v>
      </c>
      <c r="D5" s="11"/>
      <c r="E5" s="12" t="s">
        <v>262</v>
      </c>
      <c r="F5" s="10"/>
      <c r="G5" s="10"/>
      <c r="H5" s="10"/>
      <c r="I5" s="11"/>
    </row>
    <row r="6" ht="56" customHeight="1" spans="2:9">
      <c r="B6" s="9"/>
      <c r="C6" s="13" t="s">
        <v>263</v>
      </c>
      <c r="D6" s="14"/>
      <c r="E6" s="15" t="s">
        <v>264</v>
      </c>
      <c r="F6" s="16"/>
      <c r="G6" s="16"/>
      <c r="H6" s="16"/>
      <c r="I6" s="40"/>
    </row>
    <row r="7" ht="54" customHeight="1" spans="2:9">
      <c r="B7" s="9"/>
      <c r="C7" s="13" t="s">
        <v>265</v>
      </c>
      <c r="D7" s="14"/>
      <c r="E7" s="15" t="s">
        <v>266</v>
      </c>
      <c r="F7" s="16"/>
      <c r="G7" s="16"/>
      <c r="H7" s="16"/>
      <c r="I7" s="40"/>
    </row>
    <row r="8" ht="26.45" customHeight="1" spans="2:9">
      <c r="B8" s="9"/>
      <c r="C8" s="17" t="s">
        <v>267</v>
      </c>
      <c r="D8" s="17"/>
      <c r="E8" s="17"/>
      <c r="F8" s="18"/>
      <c r="G8" s="19" t="s">
        <v>268</v>
      </c>
      <c r="H8" s="19" t="s">
        <v>237</v>
      </c>
      <c r="I8" s="19" t="s">
        <v>238</v>
      </c>
    </row>
    <row r="9" ht="26.45" customHeight="1" spans="2:9">
      <c r="B9" s="9"/>
      <c r="C9" s="20"/>
      <c r="D9" s="20"/>
      <c r="E9" s="20"/>
      <c r="F9" s="21"/>
      <c r="G9" s="22">
        <v>138.17</v>
      </c>
      <c r="H9" s="22">
        <v>138.17</v>
      </c>
      <c r="I9" s="22"/>
    </row>
    <row r="10" ht="58" customHeight="1" spans="2:9">
      <c r="B10" s="23" t="s">
        <v>269</v>
      </c>
      <c r="C10" s="24" t="s">
        <v>270</v>
      </c>
      <c r="D10" s="25"/>
      <c r="E10" s="25"/>
      <c r="F10" s="25"/>
      <c r="G10" s="25"/>
      <c r="H10" s="25"/>
      <c r="I10" s="41"/>
    </row>
    <row r="11" ht="26.45" customHeight="1" spans="2:9">
      <c r="B11" s="26" t="s">
        <v>271</v>
      </c>
      <c r="C11" s="9" t="s">
        <v>241</v>
      </c>
      <c r="D11" s="12" t="s">
        <v>242</v>
      </c>
      <c r="E11" s="11"/>
      <c r="F11" s="12" t="s">
        <v>243</v>
      </c>
      <c r="G11" s="11"/>
      <c r="H11" s="12" t="s">
        <v>272</v>
      </c>
      <c r="I11" s="11"/>
    </row>
    <row r="12" ht="26.45" customHeight="1" spans="2:9">
      <c r="B12" s="27"/>
      <c r="C12" s="26" t="s">
        <v>273</v>
      </c>
      <c r="D12" s="28" t="s">
        <v>246</v>
      </c>
      <c r="E12" s="29"/>
      <c r="F12" s="12" t="s">
        <v>274</v>
      </c>
      <c r="G12" s="11"/>
      <c r="H12" s="12" t="s">
        <v>275</v>
      </c>
      <c r="I12" s="11"/>
    </row>
    <row r="13" ht="26.45" customHeight="1" spans="2:9">
      <c r="B13" s="27"/>
      <c r="C13" s="27"/>
      <c r="D13" s="30"/>
      <c r="E13" s="31"/>
      <c r="F13" s="12" t="s">
        <v>276</v>
      </c>
      <c r="G13" s="11"/>
      <c r="H13" s="32" t="s">
        <v>277</v>
      </c>
      <c r="I13" s="42"/>
    </row>
    <row r="14" ht="49" customHeight="1" spans="2:9">
      <c r="B14" s="27"/>
      <c r="C14" s="27"/>
      <c r="D14" s="12" t="s">
        <v>247</v>
      </c>
      <c r="E14" s="11"/>
      <c r="F14" s="12" t="s">
        <v>278</v>
      </c>
      <c r="G14" s="11"/>
      <c r="H14" s="32" t="s">
        <v>279</v>
      </c>
      <c r="I14" s="42"/>
    </row>
    <row r="15" ht="26.45" customHeight="1" spans="2:9">
      <c r="B15" s="27"/>
      <c r="C15" s="27"/>
      <c r="D15" s="12" t="s">
        <v>248</v>
      </c>
      <c r="E15" s="11"/>
      <c r="F15" s="12" t="s">
        <v>280</v>
      </c>
      <c r="G15" s="11"/>
      <c r="H15" s="12" t="s">
        <v>281</v>
      </c>
      <c r="I15" s="11"/>
    </row>
    <row r="16" ht="43" customHeight="1" spans="2:9">
      <c r="B16" s="27"/>
      <c r="C16" s="33"/>
      <c r="D16" s="34" t="s">
        <v>249</v>
      </c>
      <c r="E16" s="35"/>
      <c r="F16" s="12" t="s">
        <v>282</v>
      </c>
      <c r="G16" s="11"/>
      <c r="H16" s="12" t="s">
        <v>283</v>
      </c>
      <c r="I16" s="11"/>
    </row>
    <row r="17" ht="49" customHeight="1" spans="2:9">
      <c r="B17" s="27"/>
      <c r="C17" s="26" t="s">
        <v>284</v>
      </c>
      <c r="D17" s="12" t="s">
        <v>252</v>
      </c>
      <c r="E17" s="11"/>
      <c r="F17" s="12" t="s">
        <v>285</v>
      </c>
      <c r="G17" s="11"/>
      <c r="H17" s="32" t="s">
        <v>286</v>
      </c>
      <c r="I17" s="42"/>
    </row>
    <row r="18" ht="57" customHeight="1" spans="2:9">
      <c r="B18" s="27"/>
      <c r="C18" s="27"/>
      <c r="D18" s="12" t="s">
        <v>251</v>
      </c>
      <c r="E18" s="11"/>
      <c r="F18" s="12" t="s">
        <v>287</v>
      </c>
      <c r="G18" s="11"/>
      <c r="H18" s="32" t="s">
        <v>288</v>
      </c>
      <c r="I18" s="42"/>
    </row>
    <row r="19" ht="34" customHeight="1" spans="2:9">
      <c r="B19" s="27"/>
      <c r="C19" s="27"/>
      <c r="D19" s="12" t="s">
        <v>253</v>
      </c>
      <c r="E19" s="11"/>
      <c r="F19" s="12" t="s">
        <v>289</v>
      </c>
      <c r="G19" s="11"/>
      <c r="H19" s="32" t="s">
        <v>290</v>
      </c>
      <c r="I19" s="42"/>
    </row>
    <row r="20" ht="46" customHeight="1" spans="2:9">
      <c r="B20" s="27"/>
      <c r="C20" s="33"/>
      <c r="D20" s="12" t="s">
        <v>254</v>
      </c>
      <c r="E20" s="11"/>
      <c r="F20" s="12" t="s">
        <v>291</v>
      </c>
      <c r="G20" s="11"/>
      <c r="H20" s="32" t="s">
        <v>292</v>
      </c>
      <c r="I20" s="42"/>
    </row>
    <row r="21" ht="43" customHeight="1" spans="2:9">
      <c r="B21" s="33"/>
      <c r="C21" s="36" t="s">
        <v>293</v>
      </c>
      <c r="D21" s="12" t="s">
        <v>255</v>
      </c>
      <c r="E21" s="11"/>
      <c r="F21" s="12" t="s">
        <v>294</v>
      </c>
      <c r="G21" s="11"/>
      <c r="H21" s="32" t="s">
        <v>295</v>
      </c>
      <c r="I21" s="42"/>
    </row>
    <row r="22" ht="53" customHeight="1" spans="2:9">
      <c r="B22" s="37" t="s">
        <v>296</v>
      </c>
      <c r="C22" s="38"/>
      <c r="D22" s="38"/>
      <c r="E22" s="38"/>
      <c r="F22" s="38"/>
      <c r="G22" s="38"/>
      <c r="H22" s="38"/>
      <c r="I22" s="38"/>
    </row>
    <row r="23" ht="26.45" customHeight="1"/>
    <row r="24" ht="26.45" customHeight="1"/>
    <row r="25" ht="26.45" customHeight="1"/>
    <row r="26" ht="26.45" customHeight="1"/>
    <row r="27" ht="45" customHeight="1"/>
    <row r="28" ht="16.35" customHeight="1"/>
    <row r="29" ht="16.35" customHeight="1"/>
    <row r="30" ht="16.35" customHeight="1" spans="7:7">
      <c r="G30" s="39"/>
    </row>
    <row r="31" ht="16.35" customHeight="1"/>
    <row r="32" ht="16.35" customHeight="1"/>
    <row r="33" ht="16.35" customHeight="1"/>
    <row r="34" ht="16.35" customHeight="1"/>
    <row r="35" ht="16.35" customHeight="1"/>
  </sheetData>
  <mergeCells count="4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F12:G12"/>
    <mergeCell ref="H12:I12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B22:I22"/>
    <mergeCell ref="B5:B9"/>
    <mergeCell ref="B11:B21"/>
    <mergeCell ref="C12:C16"/>
    <mergeCell ref="C17:C20"/>
    <mergeCell ref="C8:F9"/>
    <mergeCell ref="D12:E13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1"/>
  <sheetViews>
    <sheetView workbookViewId="0">
      <selection activeCell="O25" sqref="O25:O27"/>
    </sheetView>
  </sheetViews>
  <sheetFormatPr defaultColWidth="10" defaultRowHeight="13.5"/>
  <cols>
    <col min="1" max="1" width="1.5" style="110" customWidth="1"/>
    <col min="2" max="2" width="41" style="110" customWidth="1"/>
    <col min="3" max="3" width="16.375" style="110" customWidth="1"/>
    <col min="4" max="4" width="41" style="110" customWidth="1"/>
    <col min="5" max="5" width="16.375" style="110" customWidth="1"/>
    <col min="6" max="6" width="1.5" style="110" customWidth="1"/>
    <col min="7" max="8" width="9.75" style="110" customWidth="1"/>
    <col min="9" max="16384" width="10" style="110"/>
  </cols>
  <sheetData>
    <row r="1" ht="14.25" customHeight="1" spans="1:6">
      <c r="A1" s="174"/>
      <c r="B1" s="113"/>
      <c r="C1" s="115"/>
      <c r="D1" s="176"/>
      <c r="E1" s="113" t="s">
        <v>3</v>
      </c>
      <c r="F1" s="186" t="s">
        <v>4</v>
      </c>
    </row>
    <row r="2" ht="19.9" customHeight="1" spans="1:6">
      <c r="A2" s="176"/>
      <c r="B2" s="178" t="s">
        <v>5</v>
      </c>
      <c r="C2" s="178"/>
      <c r="D2" s="178"/>
      <c r="E2" s="178"/>
      <c r="F2" s="186"/>
    </row>
    <row r="3" ht="17.1" customHeight="1" spans="1:6">
      <c r="A3" s="179"/>
      <c r="B3" s="194" t="s">
        <v>6</v>
      </c>
      <c r="C3" s="141"/>
      <c r="D3" s="141"/>
      <c r="E3" s="180" t="s">
        <v>7</v>
      </c>
      <c r="F3" s="187"/>
    </row>
    <row r="4" ht="21.4" customHeight="1" spans="1:6">
      <c r="A4" s="181"/>
      <c r="B4" s="123" t="s">
        <v>8</v>
      </c>
      <c r="C4" s="123"/>
      <c r="D4" s="123" t="s">
        <v>9</v>
      </c>
      <c r="E4" s="123"/>
      <c r="F4" s="138"/>
    </row>
    <row r="5" ht="21.4" customHeight="1" spans="1:6">
      <c r="A5" s="181"/>
      <c r="B5" s="123" t="s">
        <v>10</v>
      </c>
      <c r="C5" s="123" t="s">
        <v>11</v>
      </c>
      <c r="D5" s="123" t="s">
        <v>10</v>
      </c>
      <c r="E5" s="123" t="s">
        <v>11</v>
      </c>
      <c r="F5" s="138"/>
    </row>
    <row r="6" ht="19.9" customHeight="1" spans="1:6">
      <c r="A6" s="122"/>
      <c r="B6" s="134" t="s">
        <v>12</v>
      </c>
      <c r="C6" s="195" t="s">
        <v>13</v>
      </c>
      <c r="D6" s="134" t="s">
        <v>14</v>
      </c>
      <c r="E6" s="131"/>
      <c r="F6" s="152"/>
    </row>
    <row r="7" ht="19.9" customHeight="1" spans="1:6">
      <c r="A7" s="122"/>
      <c r="B7" s="134" t="s">
        <v>15</v>
      </c>
      <c r="C7" s="131"/>
      <c r="D7" s="134" t="s">
        <v>16</v>
      </c>
      <c r="E7" s="131"/>
      <c r="F7" s="152"/>
    </row>
    <row r="8" ht="19.9" customHeight="1" spans="1:6">
      <c r="A8" s="122"/>
      <c r="B8" s="134" t="s">
        <v>17</v>
      </c>
      <c r="C8" s="131"/>
      <c r="D8" s="134" t="s">
        <v>18</v>
      </c>
      <c r="E8" s="131"/>
      <c r="F8" s="152"/>
    </row>
    <row r="9" ht="19.9" customHeight="1" spans="1:6">
      <c r="A9" s="122"/>
      <c r="B9" s="134" t="s">
        <v>19</v>
      </c>
      <c r="C9" s="131"/>
      <c r="D9" s="134" t="s">
        <v>20</v>
      </c>
      <c r="E9" s="131"/>
      <c r="F9" s="152"/>
    </row>
    <row r="10" ht="19.9" customHeight="1" spans="1:6">
      <c r="A10" s="122"/>
      <c r="B10" s="134" t="s">
        <v>21</v>
      </c>
      <c r="C10" s="131"/>
      <c r="D10" s="134" t="s">
        <v>22</v>
      </c>
      <c r="E10" s="131"/>
      <c r="F10" s="152"/>
    </row>
    <row r="11" ht="19.9" customHeight="1" spans="1:6">
      <c r="A11" s="122"/>
      <c r="B11" s="134" t="s">
        <v>23</v>
      </c>
      <c r="C11" s="131"/>
      <c r="D11" s="134" t="s">
        <v>24</v>
      </c>
      <c r="E11" s="131"/>
      <c r="F11" s="152"/>
    </row>
    <row r="12" ht="19.9" customHeight="1" spans="1:6">
      <c r="A12" s="122"/>
      <c r="B12" s="134" t="s">
        <v>25</v>
      </c>
      <c r="C12" s="131"/>
      <c r="D12" s="134" t="s">
        <v>26</v>
      </c>
      <c r="E12" s="196" t="s">
        <v>27</v>
      </c>
      <c r="F12" s="152"/>
    </row>
    <row r="13" ht="19.9" customHeight="1" spans="1:6">
      <c r="A13" s="122"/>
      <c r="B13" s="134" t="s">
        <v>25</v>
      </c>
      <c r="C13" s="131"/>
      <c r="D13" s="134" t="s">
        <v>28</v>
      </c>
      <c r="E13" s="196" t="s">
        <v>29</v>
      </c>
      <c r="F13" s="152"/>
    </row>
    <row r="14" ht="19.9" customHeight="1" spans="1:6">
      <c r="A14" s="122"/>
      <c r="B14" s="134" t="s">
        <v>25</v>
      </c>
      <c r="C14" s="131"/>
      <c r="D14" s="134" t="s">
        <v>30</v>
      </c>
      <c r="E14" s="131"/>
      <c r="F14" s="152"/>
    </row>
    <row r="15" ht="19.9" customHeight="1" spans="1:6">
      <c r="A15" s="122"/>
      <c r="B15" s="134" t="s">
        <v>25</v>
      </c>
      <c r="C15" s="131"/>
      <c r="D15" s="134" t="s">
        <v>31</v>
      </c>
      <c r="E15" s="196" t="s">
        <v>32</v>
      </c>
      <c r="F15" s="152"/>
    </row>
    <row r="16" ht="19.9" customHeight="1" spans="1:6">
      <c r="A16" s="122"/>
      <c r="B16" s="134" t="s">
        <v>25</v>
      </c>
      <c r="C16" s="131"/>
      <c r="D16" s="134" t="s">
        <v>33</v>
      </c>
      <c r="E16" s="131"/>
      <c r="F16" s="152"/>
    </row>
    <row r="17" ht="19.9" customHeight="1" spans="1:6">
      <c r="A17" s="122"/>
      <c r="B17" s="134" t="s">
        <v>25</v>
      </c>
      <c r="C17" s="131"/>
      <c r="D17" s="134" t="s">
        <v>34</v>
      </c>
      <c r="E17" s="131"/>
      <c r="F17" s="152"/>
    </row>
    <row r="18" ht="19.9" customHeight="1" spans="1:6">
      <c r="A18" s="122"/>
      <c r="B18" s="134" t="s">
        <v>25</v>
      </c>
      <c r="C18" s="131"/>
      <c r="D18" s="134" t="s">
        <v>35</v>
      </c>
      <c r="E18" s="131"/>
      <c r="F18" s="152"/>
    </row>
    <row r="19" ht="19.9" customHeight="1" spans="1:6">
      <c r="A19" s="122"/>
      <c r="B19" s="134" t="s">
        <v>25</v>
      </c>
      <c r="C19" s="131"/>
      <c r="D19" s="134" t="s">
        <v>36</v>
      </c>
      <c r="E19" s="131"/>
      <c r="F19" s="152"/>
    </row>
    <row r="20" ht="19.9" customHeight="1" spans="1:6">
      <c r="A20" s="122"/>
      <c r="B20" s="134" t="s">
        <v>25</v>
      </c>
      <c r="C20" s="131"/>
      <c r="D20" s="134" t="s">
        <v>37</v>
      </c>
      <c r="E20" s="131"/>
      <c r="F20" s="152"/>
    </row>
    <row r="21" ht="19.9" customHeight="1" spans="1:6">
      <c r="A21" s="122"/>
      <c r="B21" s="134" t="s">
        <v>25</v>
      </c>
      <c r="C21" s="131"/>
      <c r="D21" s="134" t="s">
        <v>38</v>
      </c>
      <c r="E21" s="131"/>
      <c r="F21" s="152"/>
    </row>
    <row r="22" ht="19.9" customHeight="1" spans="1:6">
      <c r="A22" s="122"/>
      <c r="B22" s="134" t="s">
        <v>25</v>
      </c>
      <c r="C22" s="131"/>
      <c r="D22" s="134" t="s">
        <v>39</v>
      </c>
      <c r="E22" s="131"/>
      <c r="F22" s="152"/>
    </row>
    <row r="23" ht="19.9" customHeight="1" spans="1:6">
      <c r="A23" s="122"/>
      <c r="B23" s="134" t="s">
        <v>25</v>
      </c>
      <c r="C23" s="131"/>
      <c r="D23" s="134" t="s">
        <v>40</v>
      </c>
      <c r="E23" s="131"/>
      <c r="F23" s="152"/>
    </row>
    <row r="24" ht="19.9" customHeight="1" spans="1:15">
      <c r="A24" s="122"/>
      <c r="B24" s="134" t="s">
        <v>25</v>
      </c>
      <c r="C24" s="131"/>
      <c r="D24" s="134" t="s">
        <v>41</v>
      </c>
      <c r="E24" s="131"/>
      <c r="F24" s="152"/>
      <c r="L24" s="110">
        <v>138.17</v>
      </c>
      <c r="M24" s="110">
        <v>92.91</v>
      </c>
      <c r="N24" s="110">
        <f>M24/O24</f>
        <v>0.672432510675255</v>
      </c>
      <c r="O24" s="110">
        <v>138.17</v>
      </c>
    </row>
    <row r="25" ht="19.9" customHeight="1" spans="1:15">
      <c r="A25" s="122"/>
      <c r="B25" s="134" t="s">
        <v>25</v>
      </c>
      <c r="C25" s="131"/>
      <c r="D25" s="134" t="s">
        <v>42</v>
      </c>
      <c r="E25" s="196" t="s">
        <v>43</v>
      </c>
      <c r="F25" s="152"/>
      <c r="L25" s="110">
        <v>130.74</v>
      </c>
      <c r="M25" s="110">
        <v>27.46</v>
      </c>
      <c r="N25" s="110">
        <f t="shared" ref="N25:N27" si="0">M25/O25</f>
        <v>0.198740681768836</v>
      </c>
      <c r="O25" s="110">
        <v>138.17</v>
      </c>
    </row>
    <row r="26" ht="19.9" customHeight="1" spans="1:15">
      <c r="A26" s="122"/>
      <c r="B26" s="134" t="s">
        <v>25</v>
      </c>
      <c r="C26" s="131"/>
      <c r="D26" s="134" t="s">
        <v>44</v>
      </c>
      <c r="E26" s="131"/>
      <c r="F26" s="152"/>
      <c r="L26" s="110">
        <f>L24-L25</f>
        <v>7.42999999999998</v>
      </c>
      <c r="M26" s="110">
        <v>7.8</v>
      </c>
      <c r="N26" s="110">
        <f t="shared" si="0"/>
        <v>0.0564521965694434</v>
      </c>
      <c r="O26" s="110">
        <v>138.17</v>
      </c>
    </row>
    <row r="27" ht="19.9" customHeight="1" spans="1:15">
      <c r="A27" s="122"/>
      <c r="B27" s="134" t="s">
        <v>25</v>
      </c>
      <c r="C27" s="131"/>
      <c r="D27" s="134" t="s">
        <v>45</v>
      </c>
      <c r="E27" s="131"/>
      <c r="F27" s="152"/>
      <c r="L27" s="110">
        <f>L26/L25*100%</f>
        <v>0.0568303503135993</v>
      </c>
      <c r="M27" s="110">
        <v>10</v>
      </c>
      <c r="N27" s="110">
        <f t="shared" si="0"/>
        <v>0.072374610986466</v>
      </c>
      <c r="O27" s="110">
        <v>138.17</v>
      </c>
    </row>
    <row r="28" ht="19.9" customHeight="1" spans="1:13">
      <c r="A28" s="122"/>
      <c r="B28" s="134" t="s">
        <v>25</v>
      </c>
      <c r="C28" s="131"/>
      <c r="D28" s="134" t="s">
        <v>46</v>
      </c>
      <c r="E28" s="131"/>
      <c r="F28" s="152"/>
      <c r="M28" s="110">
        <f>SUM(M24:M27)</f>
        <v>138.17</v>
      </c>
    </row>
    <row r="29" ht="19.9" customHeight="1" spans="1:6">
      <c r="A29" s="122"/>
      <c r="B29" s="134" t="s">
        <v>25</v>
      </c>
      <c r="C29" s="131"/>
      <c r="D29" s="134" t="s">
        <v>47</v>
      </c>
      <c r="E29" s="131"/>
      <c r="F29" s="152"/>
    </row>
    <row r="30" ht="19.9" customHeight="1" spans="1:6">
      <c r="A30" s="122"/>
      <c r="B30" s="134" t="s">
        <v>25</v>
      </c>
      <c r="C30" s="131"/>
      <c r="D30" s="134" t="s">
        <v>48</v>
      </c>
      <c r="E30" s="131"/>
      <c r="F30" s="152"/>
    </row>
    <row r="31" ht="19.9" customHeight="1" spans="1:6">
      <c r="A31" s="122"/>
      <c r="B31" s="134" t="s">
        <v>25</v>
      </c>
      <c r="C31" s="131"/>
      <c r="D31" s="134" t="s">
        <v>49</v>
      </c>
      <c r="E31" s="131"/>
      <c r="F31" s="152"/>
    </row>
    <row r="32" ht="19.9" customHeight="1" spans="1:6">
      <c r="A32" s="122"/>
      <c r="B32" s="134" t="s">
        <v>25</v>
      </c>
      <c r="C32" s="131"/>
      <c r="D32" s="134" t="s">
        <v>50</v>
      </c>
      <c r="E32" s="131"/>
      <c r="F32" s="152"/>
    </row>
    <row r="33" ht="19.9" customHeight="1" spans="1:6">
      <c r="A33" s="122"/>
      <c r="B33" s="134" t="s">
        <v>25</v>
      </c>
      <c r="C33" s="131"/>
      <c r="D33" s="134" t="s">
        <v>51</v>
      </c>
      <c r="E33" s="131"/>
      <c r="F33" s="152"/>
    </row>
    <row r="34" ht="19.9" customHeight="1" spans="1:6">
      <c r="A34" s="122"/>
      <c r="B34" s="134" t="s">
        <v>25</v>
      </c>
      <c r="C34" s="131"/>
      <c r="D34" s="134" t="s">
        <v>52</v>
      </c>
      <c r="E34" s="131"/>
      <c r="F34" s="152"/>
    </row>
    <row r="35" ht="19.9" customHeight="1" spans="1:6">
      <c r="A35" s="122"/>
      <c r="B35" s="134" t="s">
        <v>25</v>
      </c>
      <c r="C35" s="131"/>
      <c r="D35" s="134" t="s">
        <v>53</v>
      </c>
      <c r="E35" s="131"/>
      <c r="F35" s="152"/>
    </row>
    <row r="36" ht="19.9" customHeight="1" spans="1:6">
      <c r="A36" s="144"/>
      <c r="B36" s="142" t="s">
        <v>54</v>
      </c>
      <c r="C36" s="195" t="s">
        <v>13</v>
      </c>
      <c r="D36" s="142" t="s">
        <v>55</v>
      </c>
      <c r="E36" s="196" t="s">
        <v>13</v>
      </c>
      <c r="F36" s="153"/>
    </row>
    <row r="37" ht="19.9" customHeight="1" spans="1:6">
      <c r="A37" s="122"/>
      <c r="B37" s="150" t="s">
        <v>56</v>
      </c>
      <c r="C37" s="131"/>
      <c r="D37" s="150" t="s">
        <v>57</v>
      </c>
      <c r="E37" s="131"/>
      <c r="F37" s="197"/>
    </row>
    <row r="38" ht="19.9" customHeight="1" spans="1:6">
      <c r="A38" s="198"/>
      <c r="B38" s="150" t="s">
        <v>58</v>
      </c>
      <c r="C38" s="131"/>
      <c r="D38" s="150" t="s">
        <v>59</v>
      </c>
      <c r="E38" s="131"/>
      <c r="F38" s="197"/>
    </row>
    <row r="39" ht="19.9" customHeight="1" spans="1:6">
      <c r="A39" s="198"/>
      <c r="B39" s="199"/>
      <c r="C39" s="199"/>
      <c r="D39" s="150" t="s">
        <v>60</v>
      </c>
      <c r="E39" s="131"/>
      <c r="F39" s="197"/>
    </row>
    <row r="40" ht="19.9" customHeight="1" spans="1:6">
      <c r="A40" s="200"/>
      <c r="B40" s="123" t="s">
        <v>61</v>
      </c>
      <c r="C40" s="196" t="s">
        <v>13</v>
      </c>
      <c r="D40" s="123" t="s">
        <v>62</v>
      </c>
      <c r="E40" s="196" t="s">
        <v>13</v>
      </c>
      <c r="F40" s="201"/>
    </row>
    <row r="41" ht="8.45" customHeight="1" spans="1:6">
      <c r="A41" s="184"/>
      <c r="B41" s="184"/>
      <c r="C41" s="202"/>
      <c r="D41" s="202"/>
      <c r="E41" s="184"/>
      <c r="F41" s="20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" style="92" customWidth="1"/>
    <col min="2" max="2" width="16.875" style="92" customWidth="1"/>
    <col min="3" max="3" width="31.75" style="92" customWidth="1"/>
    <col min="4" max="14" width="13" style="92" customWidth="1"/>
    <col min="15" max="15" width="1.5" style="92" customWidth="1"/>
    <col min="16" max="16" width="9.75" style="92" customWidth="1"/>
    <col min="17" max="16384" width="10" style="92"/>
  </cols>
  <sheetData>
    <row r="1" ht="24.95" customHeight="1" spans="1:15">
      <c r="A1" s="93"/>
      <c r="B1" s="2"/>
      <c r="C1" s="94"/>
      <c r="D1" s="188"/>
      <c r="E1" s="188"/>
      <c r="F1" s="188"/>
      <c r="G1" s="94"/>
      <c r="H1" s="94"/>
      <c r="I1" s="94"/>
      <c r="L1" s="94"/>
      <c r="M1" s="94"/>
      <c r="N1" s="95" t="s">
        <v>63</v>
      </c>
      <c r="O1" s="96"/>
    </row>
    <row r="2" ht="22.9" customHeight="1" spans="1:15">
      <c r="A2" s="93"/>
      <c r="B2" s="97" t="s">
        <v>64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6" t="s">
        <v>4</v>
      </c>
    </row>
    <row r="3" ht="19.5" customHeight="1" spans="1:15">
      <c r="A3" s="98"/>
      <c r="B3" s="99" t="s">
        <v>6</v>
      </c>
      <c r="C3" s="99"/>
      <c r="D3" s="98"/>
      <c r="E3" s="98"/>
      <c r="F3" s="164"/>
      <c r="G3" s="98"/>
      <c r="H3" s="164"/>
      <c r="I3" s="164"/>
      <c r="J3" s="164"/>
      <c r="K3" s="164"/>
      <c r="L3" s="164"/>
      <c r="M3" s="164"/>
      <c r="N3" s="100" t="s">
        <v>7</v>
      </c>
      <c r="O3" s="101"/>
    </row>
    <row r="4" ht="24.4" customHeight="1" spans="1:15">
      <c r="A4" s="102"/>
      <c r="B4" s="88" t="s">
        <v>10</v>
      </c>
      <c r="C4" s="88"/>
      <c r="D4" s="88" t="s">
        <v>65</v>
      </c>
      <c r="E4" s="88" t="s">
        <v>66</v>
      </c>
      <c r="F4" s="88" t="s">
        <v>67</v>
      </c>
      <c r="G4" s="88" t="s">
        <v>68</v>
      </c>
      <c r="H4" s="88" t="s">
        <v>69</v>
      </c>
      <c r="I4" s="88" t="s">
        <v>70</v>
      </c>
      <c r="J4" s="88" t="s">
        <v>71</v>
      </c>
      <c r="K4" s="88" t="s">
        <v>72</v>
      </c>
      <c r="L4" s="88" t="s">
        <v>73</v>
      </c>
      <c r="M4" s="88" t="s">
        <v>74</v>
      </c>
      <c r="N4" s="88" t="s">
        <v>75</v>
      </c>
      <c r="O4" s="104"/>
    </row>
    <row r="5" ht="24.4" customHeight="1" spans="1:15">
      <c r="A5" s="102"/>
      <c r="B5" s="88" t="s">
        <v>76</v>
      </c>
      <c r="C5" s="190" t="s">
        <v>77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104"/>
    </row>
    <row r="6" ht="24.4" customHeight="1" spans="1:15">
      <c r="A6" s="102"/>
      <c r="B6" s="88"/>
      <c r="C6" s="190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104"/>
    </row>
    <row r="7" ht="27" customHeight="1" spans="1:15">
      <c r="A7" s="105"/>
      <c r="B7" s="72"/>
      <c r="C7" s="72" t="s">
        <v>78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106"/>
    </row>
    <row r="8" ht="27" customHeight="1" spans="1:15">
      <c r="A8" s="105"/>
      <c r="B8" s="191" t="s">
        <v>79</v>
      </c>
      <c r="C8" s="192" t="s">
        <v>80</v>
      </c>
      <c r="D8" s="193" t="s">
        <v>13</v>
      </c>
      <c r="E8" s="193"/>
      <c r="F8" s="193" t="s">
        <v>13</v>
      </c>
      <c r="G8" s="75"/>
      <c r="H8" s="75"/>
      <c r="I8" s="75"/>
      <c r="J8" s="75"/>
      <c r="K8" s="75"/>
      <c r="L8" s="75"/>
      <c r="M8" s="75"/>
      <c r="N8" s="75"/>
      <c r="O8" s="106"/>
    </row>
    <row r="9" ht="29.1" customHeight="1" spans="1:15">
      <c r="A9" s="105"/>
      <c r="B9" s="72"/>
      <c r="C9" s="72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106"/>
    </row>
    <row r="10" ht="27" customHeight="1" spans="1:15">
      <c r="A10" s="105"/>
      <c r="B10" s="72"/>
      <c r="C10" s="72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106"/>
    </row>
    <row r="11" ht="27" customHeight="1" spans="1:15">
      <c r="A11" s="105"/>
      <c r="B11" s="72"/>
      <c r="C11" s="72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106"/>
    </row>
    <row r="12" ht="27" customHeight="1" spans="1:15">
      <c r="A12" s="105"/>
      <c r="B12" s="72"/>
      <c r="C12" s="72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106"/>
    </row>
    <row r="13" ht="27" customHeight="1" spans="1:15">
      <c r="A13" s="105"/>
      <c r="B13" s="72"/>
      <c r="C13" s="72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106"/>
    </row>
    <row r="14" ht="27" customHeight="1" spans="1:15">
      <c r="A14" s="105"/>
      <c r="B14" s="72"/>
      <c r="C14" s="72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106"/>
    </row>
    <row r="15" ht="27" customHeight="1" spans="1:15">
      <c r="A15" s="105"/>
      <c r="B15" s="72"/>
      <c r="C15" s="72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106"/>
    </row>
    <row r="16" ht="27" customHeight="1" spans="1:15">
      <c r="A16" s="105"/>
      <c r="B16" s="72"/>
      <c r="C16" s="72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106"/>
    </row>
    <row r="17" ht="27" customHeight="1" spans="1:15">
      <c r="A17" s="105"/>
      <c r="B17" s="72"/>
      <c r="C17" s="72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106"/>
    </row>
    <row r="18" ht="27" customHeight="1" spans="1:15">
      <c r="A18" s="105"/>
      <c r="B18" s="72"/>
      <c r="C18" s="72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106"/>
    </row>
    <row r="19" ht="27" customHeight="1" spans="1:15">
      <c r="A19" s="105"/>
      <c r="B19" s="72"/>
      <c r="C19" s="72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106"/>
    </row>
    <row r="20" ht="27" customHeight="1" spans="1:15">
      <c r="A20" s="105"/>
      <c r="B20" s="72"/>
      <c r="C20" s="72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106"/>
    </row>
    <row r="21" ht="27" customHeight="1" spans="1:15">
      <c r="A21" s="105"/>
      <c r="B21" s="72"/>
      <c r="C21" s="72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106"/>
    </row>
    <row r="22" ht="27" customHeight="1" spans="1:15">
      <c r="A22" s="105"/>
      <c r="B22" s="72"/>
      <c r="C22" s="72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106"/>
    </row>
    <row r="23" ht="27" customHeight="1" spans="1:15">
      <c r="A23" s="105"/>
      <c r="B23" s="72"/>
      <c r="C23" s="72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106"/>
    </row>
    <row r="24" ht="27" customHeight="1" spans="1:15">
      <c r="A24" s="105"/>
      <c r="B24" s="72"/>
      <c r="C24" s="72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106"/>
    </row>
    <row r="25" ht="27" customHeight="1" spans="1:15">
      <c r="A25" s="105"/>
      <c r="B25" s="72"/>
      <c r="C25" s="72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10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pane ySplit="6" topLeftCell="A7" activePane="bottomLeft" state="frozen"/>
      <selection/>
      <selection pane="bottomLeft" activeCell="F27" sqref="F27"/>
    </sheetView>
  </sheetViews>
  <sheetFormatPr defaultColWidth="10" defaultRowHeight="13.5"/>
  <cols>
    <col min="1" max="1" width="1.5" style="92" customWidth="1"/>
    <col min="2" max="2" width="10.75" style="92" customWidth="1"/>
    <col min="3" max="4" width="6.125" style="92" customWidth="1"/>
    <col min="5" max="5" width="16.875" style="92" customWidth="1"/>
    <col min="6" max="6" width="41" style="92" customWidth="1"/>
    <col min="7" max="10" width="16.375" style="92" customWidth="1"/>
    <col min="11" max="11" width="22.875" style="92" customWidth="1"/>
    <col min="12" max="12" width="1.5" style="92" customWidth="1"/>
    <col min="13" max="14" width="9.75" style="92" customWidth="1"/>
    <col min="15" max="16384" width="10" style="92"/>
  </cols>
  <sheetData>
    <row r="1" ht="24.95" customHeight="1" spans="1:12">
      <c r="A1" s="93"/>
      <c r="B1" s="2"/>
      <c r="C1" s="2"/>
      <c r="D1" s="2"/>
      <c r="E1" s="94"/>
      <c r="F1" s="94"/>
      <c r="G1" s="188"/>
      <c r="H1" s="188"/>
      <c r="I1" s="188"/>
      <c r="J1" s="188"/>
      <c r="K1" s="95" t="s">
        <v>81</v>
      </c>
      <c r="L1" s="96"/>
    </row>
    <row r="2" ht="22.9" customHeight="1" spans="1:12">
      <c r="A2" s="93"/>
      <c r="B2" s="97" t="s">
        <v>82</v>
      </c>
      <c r="C2" s="97"/>
      <c r="D2" s="97"/>
      <c r="E2" s="97"/>
      <c r="F2" s="97"/>
      <c r="G2" s="97"/>
      <c r="H2" s="97"/>
      <c r="I2" s="97"/>
      <c r="J2" s="97"/>
      <c r="K2" s="97"/>
      <c r="L2" s="96" t="s">
        <v>4</v>
      </c>
    </row>
    <row r="3" ht="19.5" customHeight="1" spans="1:12">
      <c r="A3" s="98"/>
      <c r="B3" s="99" t="s">
        <v>6</v>
      </c>
      <c r="C3" s="99"/>
      <c r="D3" s="99"/>
      <c r="E3" s="99"/>
      <c r="F3" s="99"/>
      <c r="G3" s="98"/>
      <c r="H3" s="98"/>
      <c r="I3" s="164"/>
      <c r="J3" s="164"/>
      <c r="K3" s="100" t="s">
        <v>7</v>
      </c>
      <c r="L3" s="101"/>
    </row>
    <row r="4" ht="24.4" customHeight="1" spans="1:12">
      <c r="A4" s="96"/>
      <c r="B4" s="72" t="s">
        <v>10</v>
      </c>
      <c r="C4" s="72"/>
      <c r="D4" s="72"/>
      <c r="E4" s="72"/>
      <c r="F4" s="72"/>
      <c r="G4" s="72" t="s">
        <v>65</v>
      </c>
      <c r="H4" s="72" t="s">
        <v>83</v>
      </c>
      <c r="I4" s="72" t="s">
        <v>84</v>
      </c>
      <c r="J4" s="72" t="s">
        <v>85</v>
      </c>
      <c r="K4" s="72" t="s">
        <v>86</v>
      </c>
      <c r="L4" s="103"/>
    </row>
    <row r="5" ht="24.4" customHeight="1" spans="1:12">
      <c r="A5" s="102"/>
      <c r="B5" s="72" t="s">
        <v>87</v>
      </c>
      <c r="C5" s="72"/>
      <c r="D5" s="72"/>
      <c r="E5" s="72" t="s">
        <v>76</v>
      </c>
      <c r="F5" s="72" t="s">
        <v>77</v>
      </c>
      <c r="G5" s="72"/>
      <c r="H5" s="72"/>
      <c r="I5" s="72"/>
      <c r="J5" s="72"/>
      <c r="K5" s="72"/>
      <c r="L5" s="103"/>
    </row>
    <row r="6" ht="24.4" customHeight="1" spans="1:12">
      <c r="A6" s="102"/>
      <c r="B6" s="72" t="s">
        <v>88</v>
      </c>
      <c r="C6" s="72" t="s">
        <v>89</v>
      </c>
      <c r="D6" s="72" t="s">
        <v>90</v>
      </c>
      <c r="E6" s="72"/>
      <c r="F6" s="72"/>
      <c r="G6" s="72"/>
      <c r="H6" s="72"/>
      <c r="I6" s="72"/>
      <c r="J6" s="72"/>
      <c r="K6" s="72"/>
      <c r="L6" s="104"/>
    </row>
    <row r="7" ht="27" customHeight="1" spans="1:12">
      <c r="A7" s="105"/>
      <c r="B7" s="72"/>
      <c r="C7" s="72"/>
      <c r="D7" s="72"/>
      <c r="E7" s="72"/>
      <c r="F7" s="72" t="s">
        <v>78</v>
      </c>
      <c r="G7" s="189">
        <v>1381666.08</v>
      </c>
      <c r="H7" s="189">
        <v>1381666.08</v>
      </c>
      <c r="I7" s="75"/>
      <c r="J7" s="75"/>
      <c r="K7" s="75"/>
      <c r="L7" s="106"/>
    </row>
    <row r="8" ht="27" customHeight="1" spans="1:12">
      <c r="A8" s="105"/>
      <c r="B8" s="72">
        <v>207</v>
      </c>
      <c r="C8" s="146" t="s">
        <v>91</v>
      </c>
      <c r="D8" s="147">
        <v>11</v>
      </c>
      <c r="E8" s="72">
        <v>205005</v>
      </c>
      <c r="F8" s="148" t="s">
        <v>92</v>
      </c>
      <c r="G8" s="149">
        <v>929149.01</v>
      </c>
      <c r="H8" s="149">
        <v>929149.01</v>
      </c>
      <c r="I8" s="75"/>
      <c r="J8" s="75"/>
      <c r="K8" s="75"/>
      <c r="L8" s="106"/>
    </row>
    <row r="9" ht="27" customHeight="1" spans="1:12">
      <c r="A9" s="105"/>
      <c r="B9" s="72">
        <v>208</v>
      </c>
      <c r="C9" s="72" t="s">
        <v>93</v>
      </c>
      <c r="D9" s="72" t="s">
        <v>94</v>
      </c>
      <c r="E9" s="72">
        <v>205005</v>
      </c>
      <c r="F9" s="148" t="s">
        <v>95</v>
      </c>
      <c r="G9" s="149">
        <v>144319.79</v>
      </c>
      <c r="H9" s="149">
        <v>144319.79</v>
      </c>
      <c r="I9" s="75"/>
      <c r="J9" s="75"/>
      <c r="K9" s="75"/>
      <c r="L9" s="106"/>
    </row>
    <row r="10" ht="27" customHeight="1" spans="1:12">
      <c r="A10" s="105"/>
      <c r="B10" s="72">
        <v>208</v>
      </c>
      <c r="C10" s="72" t="s">
        <v>93</v>
      </c>
      <c r="D10" s="72" t="s">
        <v>93</v>
      </c>
      <c r="E10" s="72">
        <v>205005</v>
      </c>
      <c r="F10" s="148" t="s">
        <v>96</v>
      </c>
      <c r="G10" s="149">
        <v>130248.19</v>
      </c>
      <c r="H10" s="149">
        <v>130248.19</v>
      </c>
      <c r="I10" s="75"/>
      <c r="J10" s="75"/>
      <c r="K10" s="75"/>
      <c r="L10" s="106"/>
    </row>
    <row r="11" ht="27" customHeight="1" spans="1:12">
      <c r="A11" s="105"/>
      <c r="B11" s="72">
        <v>210</v>
      </c>
      <c r="C11" s="72" t="s">
        <v>97</v>
      </c>
      <c r="D11" s="72" t="s">
        <v>94</v>
      </c>
      <c r="E11" s="72">
        <v>205005</v>
      </c>
      <c r="F11" s="148" t="s">
        <v>98</v>
      </c>
      <c r="G11" s="149">
        <v>62681.94</v>
      </c>
      <c r="H11" s="149">
        <v>62681.94</v>
      </c>
      <c r="I11" s="75"/>
      <c r="J11" s="75"/>
      <c r="K11" s="75"/>
      <c r="L11" s="106"/>
    </row>
    <row r="12" ht="27" customHeight="1" spans="1:12">
      <c r="A12" s="105"/>
      <c r="B12" s="72">
        <v>210</v>
      </c>
      <c r="C12" s="72" t="s">
        <v>97</v>
      </c>
      <c r="D12" s="72" t="s">
        <v>99</v>
      </c>
      <c r="E12" s="72">
        <v>205005</v>
      </c>
      <c r="F12" s="148" t="s">
        <v>100</v>
      </c>
      <c r="G12" s="149">
        <v>15340.51</v>
      </c>
      <c r="H12" s="149">
        <v>15340.51</v>
      </c>
      <c r="I12" s="75"/>
      <c r="J12" s="75"/>
      <c r="K12" s="75"/>
      <c r="L12" s="106"/>
    </row>
    <row r="13" ht="27" customHeight="1" spans="1:12">
      <c r="A13" s="102"/>
      <c r="B13" s="72">
        <v>221</v>
      </c>
      <c r="C13" s="72" t="s">
        <v>101</v>
      </c>
      <c r="D13" s="72" t="s">
        <v>102</v>
      </c>
      <c r="E13" s="72">
        <v>205005</v>
      </c>
      <c r="F13" s="148" t="s">
        <v>103</v>
      </c>
      <c r="G13" s="149">
        <v>99926.64</v>
      </c>
      <c r="H13" s="149">
        <v>99926.64</v>
      </c>
      <c r="I13" s="78"/>
      <c r="J13" s="78"/>
      <c r="K13" s="78"/>
      <c r="L13" s="103"/>
    </row>
    <row r="14" ht="27" customHeight="1" spans="1:12">
      <c r="A14" s="102"/>
      <c r="B14" s="76"/>
      <c r="C14" s="76"/>
      <c r="D14" s="76"/>
      <c r="E14" s="76"/>
      <c r="F14" s="76"/>
      <c r="G14" s="78"/>
      <c r="H14" s="78"/>
      <c r="I14" s="78"/>
      <c r="J14" s="78"/>
      <c r="K14" s="78"/>
      <c r="L14" s="104"/>
    </row>
    <row r="15" ht="9.75" customHeight="1" spans="1:12">
      <c r="A15" s="107"/>
      <c r="B15" s="108"/>
      <c r="C15" s="108"/>
      <c r="D15" s="108"/>
      <c r="E15" s="108"/>
      <c r="F15" s="107"/>
      <c r="G15" s="107"/>
      <c r="H15" s="107"/>
      <c r="I15" s="107"/>
      <c r="J15" s="108"/>
      <c r="K15" s="108"/>
      <c r="L15" s="10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/>
  <cols>
    <col min="1" max="1" width="1.5" style="110" customWidth="1"/>
    <col min="2" max="2" width="33.375" style="110" customWidth="1"/>
    <col min="3" max="3" width="16.375" style="112" customWidth="1"/>
    <col min="4" max="4" width="33.375" style="110" customWidth="1"/>
    <col min="5" max="7" width="16.375" style="110" customWidth="1"/>
    <col min="8" max="8" width="18.25" style="110" customWidth="1"/>
    <col min="9" max="9" width="1.5" style="110" customWidth="1"/>
    <col min="10" max="10" width="9.75" style="110" customWidth="1"/>
    <col min="11" max="16384" width="10" style="110"/>
  </cols>
  <sheetData>
    <row r="1" ht="14.25" customHeight="1" spans="1:9">
      <c r="A1" s="174"/>
      <c r="B1" s="113"/>
      <c r="C1" s="175"/>
      <c r="D1" s="176"/>
      <c r="E1" s="115"/>
      <c r="F1" s="115"/>
      <c r="G1" s="115"/>
      <c r="H1" s="177" t="s">
        <v>104</v>
      </c>
      <c r="I1" s="186" t="s">
        <v>4</v>
      </c>
    </row>
    <row r="2" ht="19.9" customHeight="1" spans="1:9">
      <c r="A2" s="176"/>
      <c r="B2" s="178" t="s">
        <v>105</v>
      </c>
      <c r="C2" s="178"/>
      <c r="D2" s="178"/>
      <c r="E2" s="178"/>
      <c r="F2" s="178"/>
      <c r="G2" s="178"/>
      <c r="H2" s="178"/>
      <c r="I2" s="186"/>
    </row>
    <row r="3" ht="17.1" customHeight="1" spans="1:9">
      <c r="A3" s="179"/>
      <c r="B3" s="120" t="s">
        <v>6</v>
      </c>
      <c r="C3" s="120"/>
      <c r="D3" s="141"/>
      <c r="E3" s="141"/>
      <c r="F3" s="141"/>
      <c r="G3" s="141"/>
      <c r="H3" s="180" t="s">
        <v>7</v>
      </c>
      <c r="I3" s="187"/>
    </row>
    <row r="4" ht="21.4" customHeight="1" spans="1:9">
      <c r="A4" s="181"/>
      <c r="B4" s="123" t="s">
        <v>8</v>
      </c>
      <c r="C4" s="123"/>
      <c r="D4" s="123" t="s">
        <v>9</v>
      </c>
      <c r="E4" s="123"/>
      <c r="F4" s="123"/>
      <c r="G4" s="123"/>
      <c r="H4" s="123"/>
      <c r="I4" s="138"/>
    </row>
    <row r="5" ht="21.4" customHeight="1" spans="1:9">
      <c r="A5" s="181"/>
      <c r="B5" s="123" t="s">
        <v>10</v>
      </c>
      <c r="C5" s="123" t="s">
        <v>11</v>
      </c>
      <c r="D5" s="123" t="s">
        <v>10</v>
      </c>
      <c r="E5" s="123" t="s">
        <v>65</v>
      </c>
      <c r="F5" s="123" t="s">
        <v>106</v>
      </c>
      <c r="G5" s="123" t="s">
        <v>107</v>
      </c>
      <c r="H5" s="123" t="s">
        <v>108</v>
      </c>
      <c r="I5" s="138"/>
    </row>
    <row r="6" ht="19.9" customHeight="1" spans="1:9">
      <c r="A6" s="122"/>
      <c r="B6" s="150" t="s">
        <v>109</v>
      </c>
      <c r="C6" s="145" t="s">
        <v>13</v>
      </c>
      <c r="D6" s="150" t="s">
        <v>110</v>
      </c>
      <c r="E6" s="145" t="s">
        <v>13</v>
      </c>
      <c r="F6" s="145" t="s">
        <v>13</v>
      </c>
      <c r="G6" s="131"/>
      <c r="H6" s="131"/>
      <c r="I6" s="152"/>
    </row>
    <row r="7" ht="19.9" customHeight="1" spans="1:9">
      <c r="A7" s="122"/>
      <c r="B7" s="134" t="s">
        <v>111</v>
      </c>
      <c r="C7" s="182" t="s">
        <v>13</v>
      </c>
      <c r="D7" s="134" t="s">
        <v>112</v>
      </c>
      <c r="E7" s="131"/>
      <c r="F7" s="131"/>
      <c r="G7" s="131"/>
      <c r="H7" s="131"/>
      <c r="I7" s="152"/>
    </row>
    <row r="8" ht="19.9" customHeight="1" spans="1:9">
      <c r="A8" s="122"/>
      <c r="B8" s="134" t="s">
        <v>113</v>
      </c>
      <c r="C8" s="183"/>
      <c r="D8" s="134" t="s">
        <v>114</v>
      </c>
      <c r="E8" s="131"/>
      <c r="F8" s="131"/>
      <c r="G8" s="131"/>
      <c r="H8" s="131"/>
      <c r="I8" s="152"/>
    </row>
    <row r="9" ht="19.9" customHeight="1" spans="1:9">
      <c r="A9" s="122"/>
      <c r="B9" s="134" t="s">
        <v>115</v>
      </c>
      <c r="C9" s="183"/>
      <c r="D9" s="134" t="s">
        <v>116</v>
      </c>
      <c r="E9" s="131"/>
      <c r="F9" s="131"/>
      <c r="G9" s="131"/>
      <c r="H9" s="131"/>
      <c r="I9" s="152"/>
    </row>
    <row r="10" ht="19.9" customHeight="1" spans="1:9">
      <c r="A10" s="122"/>
      <c r="B10" s="150" t="s">
        <v>117</v>
      </c>
      <c r="C10" s="183"/>
      <c r="D10" s="134" t="s">
        <v>118</v>
      </c>
      <c r="E10" s="131"/>
      <c r="F10" s="131"/>
      <c r="G10" s="131"/>
      <c r="H10" s="131"/>
      <c r="I10" s="152"/>
    </row>
    <row r="11" ht="19.9" customHeight="1" spans="1:9">
      <c r="A11" s="122"/>
      <c r="B11" s="134" t="s">
        <v>111</v>
      </c>
      <c r="C11" s="183"/>
      <c r="D11" s="134" t="s">
        <v>119</v>
      </c>
      <c r="E11" s="131"/>
      <c r="F11" s="131"/>
      <c r="G11" s="131"/>
      <c r="H11" s="131"/>
      <c r="I11" s="152"/>
    </row>
    <row r="12" ht="19.9" customHeight="1" spans="1:9">
      <c r="A12" s="122"/>
      <c r="B12" s="134" t="s">
        <v>113</v>
      </c>
      <c r="C12" s="183"/>
      <c r="D12" s="134" t="s">
        <v>120</v>
      </c>
      <c r="E12" s="131"/>
      <c r="F12" s="131"/>
      <c r="G12" s="131"/>
      <c r="H12" s="131"/>
      <c r="I12" s="152"/>
    </row>
    <row r="13" ht="19.9" customHeight="1" spans="1:9">
      <c r="A13" s="122"/>
      <c r="B13" s="134" t="s">
        <v>115</v>
      </c>
      <c r="C13" s="183"/>
      <c r="D13" s="134" t="s">
        <v>121</v>
      </c>
      <c r="E13" s="145" t="s">
        <v>27</v>
      </c>
      <c r="F13" s="145" t="s">
        <v>27</v>
      </c>
      <c r="G13" s="131"/>
      <c r="H13" s="131"/>
      <c r="I13" s="152"/>
    </row>
    <row r="14" ht="19.9" customHeight="1" spans="1:9">
      <c r="A14" s="122"/>
      <c r="B14" s="134" t="s">
        <v>122</v>
      </c>
      <c r="C14" s="183"/>
      <c r="D14" s="134" t="s">
        <v>123</v>
      </c>
      <c r="E14" s="145" t="s">
        <v>29</v>
      </c>
      <c r="F14" s="145" t="s">
        <v>29</v>
      </c>
      <c r="G14" s="131"/>
      <c r="H14" s="131"/>
      <c r="I14" s="152"/>
    </row>
    <row r="15" ht="19.9" customHeight="1" spans="1:9">
      <c r="A15" s="122"/>
      <c r="B15" s="134" t="s">
        <v>122</v>
      </c>
      <c r="C15" s="183"/>
      <c r="D15" s="134" t="s">
        <v>124</v>
      </c>
      <c r="E15" s="183"/>
      <c r="F15" s="183"/>
      <c r="G15" s="131"/>
      <c r="H15" s="131"/>
      <c r="I15" s="152"/>
    </row>
    <row r="16" ht="19.9" customHeight="1" spans="1:9">
      <c r="A16" s="122"/>
      <c r="B16" s="134" t="s">
        <v>122</v>
      </c>
      <c r="C16" s="183"/>
      <c r="D16" s="134" t="s">
        <v>125</v>
      </c>
      <c r="E16" s="145" t="s">
        <v>32</v>
      </c>
      <c r="F16" s="145" t="s">
        <v>32</v>
      </c>
      <c r="G16" s="131"/>
      <c r="H16" s="131"/>
      <c r="I16" s="152"/>
    </row>
    <row r="17" ht="19.9" customHeight="1" spans="1:9">
      <c r="A17" s="122"/>
      <c r="B17" s="134" t="s">
        <v>122</v>
      </c>
      <c r="C17" s="183"/>
      <c r="D17" s="134" t="s">
        <v>126</v>
      </c>
      <c r="E17" s="183"/>
      <c r="F17" s="183"/>
      <c r="G17" s="131"/>
      <c r="H17" s="131"/>
      <c r="I17" s="152"/>
    </row>
    <row r="18" ht="19.9" customHeight="1" spans="1:9">
      <c r="A18" s="122"/>
      <c r="B18" s="134" t="s">
        <v>122</v>
      </c>
      <c r="C18" s="183"/>
      <c r="D18" s="134" t="s">
        <v>127</v>
      </c>
      <c r="E18" s="183"/>
      <c r="F18" s="183"/>
      <c r="G18" s="131"/>
      <c r="H18" s="131"/>
      <c r="I18" s="152"/>
    </row>
    <row r="19" ht="19.9" customHeight="1" spans="1:9">
      <c r="A19" s="122"/>
      <c r="B19" s="134" t="s">
        <v>122</v>
      </c>
      <c r="C19" s="183"/>
      <c r="D19" s="134" t="s">
        <v>128</v>
      </c>
      <c r="E19" s="183"/>
      <c r="F19" s="183"/>
      <c r="G19" s="131"/>
      <c r="H19" s="131"/>
      <c r="I19" s="152"/>
    </row>
    <row r="20" ht="19.9" customHeight="1" spans="1:9">
      <c r="A20" s="122"/>
      <c r="B20" s="134" t="s">
        <v>122</v>
      </c>
      <c r="C20" s="183"/>
      <c r="D20" s="134" t="s">
        <v>129</v>
      </c>
      <c r="E20" s="183"/>
      <c r="F20" s="183"/>
      <c r="G20" s="131"/>
      <c r="H20" s="131"/>
      <c r="I20" s="152"/>
    </row>
    <row r="21" ht="19.9" customHeight="1" spans="1:9">
      <c r="A21" s="122"/>
      <c r="B21" s="134" t="s">
        <v>122</v>
      </c>
      <c r="C21" s="183"/>
      <c r="D21" s="134" t="s">
        <v>130</v>
      </c>
      <c r="E21" s="183"/>
      <c r="F21" s="183"/>
      <c r="G21" s="131"/>
      <c r="H21" s="131"/>
      <c r="I21" s="152"/>
    </row>
    <row r="22" ht="19.9" customHeight="1" spans="1:9">
      <c r="A22" s="122"/>
      <c r="B22" s="134" t="s">
        <v>122</v>
      </c>
      <c r="C22" s="183"/>
      <c r="D22" s="134" t="s">
        <v>131</v>
      </c>
      <c r="E22" s="183"/>
      <c r="F22" s="183"/>
      <c r="G22" s="131"/>
      <c r="H22" s="131"/>
      <c r="I22" s="152"/>
    </row>
    <row r="23" ht="19.9" customHeight="1" spans="1:9">
      <c r="A23" s="122"/>
      <c r="B23" s="134" t="s">
        <v>122</v>
      </c>
      <c r="C23" s="183"/>
      <c r="D23" s="134" t="s">
        <v>132</v>
      </c>
      <c r="E23" s="183"/>
      <c r="F23" s="183"/>
      <c r="G23" s="131"/>
      <c r="H23" s="131"/>
      <c r="I23" s="152"/>
    </row>
    <row r="24" ht="19.9" customHeight="1" spans="1:9">
      <c r="A24" s="122"/>
      <c r="B24" s="134" t="s">
        <v>122</v>
      </c>
      <c r="C24" s="183"/>
      <c r="D24" s="134" t="s">
        <v>133</v>
      </c>
      <c r="E24" s="183"/>
      <c r="F24" s="183"/>
      <c r="G24" s="131"/>
      <c r="H24" s="131"/>
      <c r="I24" s="152"/>
    </row>
    <row r="25" ht="19.9" customHeight="1" spans="1:9">
      <c r="A25" s="122"/>
      <c r="B25" s="134" t="s">
        <v>122</v>
      </c>
      <c r="C25" s="183"/>
      <c r="D25" s="134" t="s">
        <v>134</v>
      </c>
      <c r="E25" s="183"/>
      <c r="F25" s="183"/>
      <c r="G25" s="131"/>
      <c r="H25" s="131"/>
      <c r="I25" s="152"/>
    </row>
    <row r="26" ht="19.9" customHeight="1" spans="1:9">
      <c r="A26" s="122"/>
      <c r="B26" s="134" t="s">
        <v>122</v>
      </c>
      <c r="C26" s="183"/>
      <c r="D26" s="134" t="s">
        <v>135</v>
      </c>
      <c r="E26" s="145" t="s">
        <v>43</v>
      </c>
      <c r="F26" s="145" t="s">
        <v>43</v>
      </c>
      <c r="G26" s="131"/>
      <c r="H26" s="131"/>
      <c r="I26" s="152"/>
    </row>
    <row r="27" ht="19.9" customHeight="1" spans="1:9">
      <c r="A27" s="122"/>
      <c r="B27" s="134" t="s">
        <v>122</v>
      </c>
      <c r="C27" s="183"/>
      <c r="D27" s="134" t="s">
        <v>136</v>
      </c>
      <c r="E27" s="183"/>
      <c r="F27" s="183"/>
      <c r="G27" s="131"/>
      <c r="H27" s="131"/>
      <c r="I27" s="152"/>
    </row>
    <row r="28" ht="19.9" customHeight="1" spans="1:9">
      <c r="A28" s="122"/>
      <c r="B28" s="134" t="s">
        <v>122</v>
      </c>
      <c r="C28" s="183"/>
      <c r="D28" s="134" t="s">
        <v>137</v>
      </c>
      <c r="E28" s="183"/>
      <c r="F28" s="183"/>
      <c r="G28" s="131"/>
      <c r="H28" s="131"/>
      <c r="I28" s="152"/>
    </row>
    <row r="29" ht="19.9" customHeight="1" spans="1:9">
      <c r="A29" s="122"/>
      <c r="B29" s="134" t="s">
        <v>122</v>
      </c>
      <c r="C29" s="183"/>
      <c r="D29" s="134" t="s">
        <v>138</v>
      </c>
      <c r="E29" s="183"/>
      <c r="F29" s="183"/>
      <c r="G29" s="131"/>
      <c r="H29" s="131"/>
      <c r="I29" s="152"/>
    </row>
    <row r="30" ht="19.9" customHeight="1" spans="1:9">
      <c r="A30" s="122"/>
      <c r="B30" s="134" t="s">
        <v>122</v>
      </c>
      <c r="C30" s="183"/>
      <c r="D30" s="134" t="s">
        <v>139</v>
      </c>
      <c r="E30" s="131"/>
      <c r="F30" s="131"/>
      <c r="G30" s="131"/>
      <c r="H30" s="131"/>
      <c r="I30" s="152"/>
    </row>
    <row r="31" ht="19.9" customHeight="1" spans="1:9">
      <c r="A31" s="122"/>
      <c r="B31" s="134" t="s">
        <v>122</v>
      </c>
      <c r="C31" s="183"/>
      <c r="D31" s="134" t="s">
        <v>140</v>
      </c>
      <c r="E31" s="131"/>
      <c r="F31" s="131"/>
      <c r="G31" s="131"/>
      <c r="H31" s="131"/>
      <c r="I31" s="152"/>
    </row>
    <row r="32" ht="19.9" customHeight="1" spans="1:9">
      <c r="A32" s="122"/>
      <c r="B32" s="134" t="s">
        <v>122</v>
      </c>
      <c r="C32" s="183"/>
      <c r="D32" s="134" t="s">
        <v>141</v>
      </c>
      <c r="E32" s="131"/>
      <c r="F32" s="131"/>
      <c r="G32" s="131"/>
      <c r="H32" s="131"/>
      <c r="I32" s="152"/>
    </row>
    <row r="33" ht="19.9" customHeight="1" spans="1:9">
      <c r="A33" s="122"/>
      <c r="B33" s="134" t="s">
        <v>122</v>
      </c>
      <c r="C33" s="183"/>
      <c r="D33" s="134" t="s">
        <v>142</v>
      </c>
      <c r="E33" s="131"/>
      <c r="F33" s="131"/>
      <c r="G33" s="131"/>
      <c r="H33" s="131"/>
      <c r="I33" s="152"/>
    </row>
    <row r="34" ht="19.9" customHeight="1" spans="1:9">
      <c r="A34" s="122"/>
      <c r="B34" s="134" t="s">
        <v>122</v>
      </c>
      <c r="C34" s="183"/>
      <c r="D34" s="134" t="s">
        <v>143</v>
      </c>
      <c r="E34" s="131"/>
      <c r="F34" s="131"/>
      <c r="G34" s="131"/>
      <c r="H34" s="131"/>
      <c r="I34" s="152"/>
    </row>
    <row r="35" ht="8.45" customHeight="1" spans="1:9">
      <c r="A35" s="184"/>
      <c r="B35" s="184"/>
      <c r="C35" s="185"/>
      <c r="D35" s="124"/>
      <c r="E35" s="184"/>
      <c r="F35" s="184"/>
      <c r="G35" s="184"/>
      <c r="H35" s="184"/>
      <c r="I35" s="13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workbookViewId="0">
      <pane ySplit="6" topLeftCell="A7" activePane="bottomLeft" state="frozen"/>
      <selection/>
      <selection pane="bottomLeft" activeCell="F7" sqref="F7:I7"/>
    </sheetView>
  </sheetViews>
  <sheetFormatPr defaultColWidth="10" defaultRowHeight="13.5"/>
  <cols>
    <col min="1" max="1" width="1.5" style="92" customWidth="1"/>
    <col min="2" max="2" width="5.875" style="92" customWidth="1"/>
    <col min="3" max="3" width="5.875" style="154" customWidth="1"/>
    <col min="4" max="4" width="11.625" style="92" customWidth="1"/>
    <col min="5" max="5" width="23.5" style="92" customWidth="1"/>
    <col min="6" max="6" width="14.375" style="92" customWidth="1"/>
    <col min="7" max="7" width="15.75" style="92" customWidth="1"/>
    <col min="8" max="8" width="14.875" style="92" customWidth="1"/>
    <col min="9" max="9" width="14.625" style="92" customWidth="1"/>
    <col min="10" max="13" width="5.875" style="92" customWidth="1"/>
    <col min="14" max="16" width="7.25" style="92" customWidth="1"/>
    <col min="17" max="23" width="5.875" style="92" customWidth="1"/>
    <col min="24" max="26" width="7.25" style="92" customWidth="1"/>
    <col min="27" max="33" width="5.875" style="92" customWidth="1"/>
    <col min="34" max="39" width="7.25" style="92" customWidth="1"/>
    <col min="40" max="40" width="1.5" style="92" customWidth="1"/>
    <col min="41" max="42" width="9.75" style="92" customWidth="1"/>
    <col min="43" max="16384" width="10" style="92"/>
  </cols>
  <sheetData>
    <row r="1" ht="24.95" customHeight="1" spans="1:40">
      <c r="A1" s="155"/>
      <c r="B1" s="2"/>
      <c r="C1" s="156"/>
      <c r="D1" s="157"/>
      <c r="E1" s="157"/>
      <c r="F1" s="93"/>
      <c r="G1" s="93"/>
      <c r="H1" s="93"/>
      <c r="I1" s="157"/>
      <c r="J1" s="157"/>
      <c r="K1" s="93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67" t="s">
        <v>144</v>
      </c>
      <c r="AN1" s="168"/>
    </row>
    <row r="2" ht="22.9" customHeight="1" spans="1:40">
      <c r="A2" s="93"/>
      <c r="B2" s="97" t="s">
        <v>145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168"/>
    </row>
    <row r="3" ht="19.5" customHeight="1" spans="1:40">
      <c r="A3" s="98"/>
      <c r="B3" s="99" t="s">
        <v>6</v>
      </c>
      <c r="C3" s="99"/>
      <c r="D3" s="99"/>
      <c r="E3" s="99"/>
      <c r="F3" s="158"/>
      <c r="G3" s="98"/>
      <c r="H3" s="159"/>
      <c r="I3" s="158"/>
      <c r="J3" s="158"/>
      <c r="K3" s="164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9" t="s">
        <v>7</v>
      </c>
      <c r="AM3" s="159"/>
      <c r="AN3" s="169"/>
    </row>
    <row r="4" ht="24.4" customHeight="1" spans="1:40">
      <c r="A4" s="96"/>
      <c r="B4" s="88" t="s">
        <v>10</v>
      </c>
      <c r="C4" s="88"/>
      <c r="D4" s="88"/>
      <c r="E4" s="88"/>
      <c r="F4" s="88" t="s">
        <v>146</v>
      </c>
      <c r="G4" s="88" t="s">
        <v>147</v>
      </c>
      <c r="H4" s="88"/>
      <c r="I4" s="88"/>
      <c r="J4" s="88"/>
      <c r="K4" s="88"/>
      <c r="L4" s="88"/>
      <c r="M4" s="88"/>
      <c r="N4" s="88"/>
      <c r="O4" s="88"/>
      <c r="P4" s="88"/>
      <c r="Q4" s="88" t="s">
        <v>148</v>
      </c>
      <c r="R4" s="88"/>
      <c r="S4" s="88"/>
      <c r="T4" s="88"/>
      <c r="U4" s="88"/>
      <c r="V4" s="88"/>
      <c r="W4" s="88"/>
      <c r="X4" s="88"/>
      <c r="Y4" s="88"/>
      <c r="Z4" s="88"/>
      <c r="AA4" s="88" t="s">
        <v>149</v>
      </c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170"/>
    </row>
    <row r="5" ht="24.4" customHeight="1" spans="1:40">
      <c r="A5" s="96"/>
      <c r="B5" s="88" t="s">
        <v>87</v>
      </c>
      <c r="C5" s="88"/>
      <c r="D5" s="88" t="s">
        <v>76</v>
      </c>
      <c r="E5" s="88" t="s">
        <v>77</v>
      </c>
      <c r="F5" s="88"/>
      <c r="G5" s="88" t="s">
        <v>65</v>
      </c>
      <c r="H5" s="88" t="s">
        <v>150</v>
      </c>
      <c r="I5" s="88"/>
      <c r="J5" s="88"/>
      <c r="K5" s="88" t="s">
        <v>151</v>
      </c>
      <c r="L5" s="88"/>
      <c r="M5" s="88"/>
      <c r="N5" s="88" t="s">
        <v>152</v>
      </c>
      <c r="O5" s="88"/>
      <c r="P5" s="88"/>
      <c r="Q5" s="88" t="s">
        <v>65</v>
      </c>
      <c r="R5" s="88" t="s">
        <v>150</v>
      </c>
      <c r="S5" s="88"/>
      <c r="T5" s="88"/>
      <c r="U5" s="88" t="s">
        <v>151</v>
      </c>
      <c r="V5" s="88"/>
      <c r="W5" s="88"/>
      <c r="X5" s="88" t="s">
        <v>152</v>
      </c>
      <c r="Y5" s="88"/>
      <c r="Z5" s="88"/>
      <c r="AA5" s="88" t="s">
        <v>65</v>
      </c>
      <c r="AB5" s="88" t="s">
        <v>150</v>
      </c>
      <c r="AC5" s="88"/>
      <c r="AD5" s="88"/>
      <c r="AE5" s="88" t="s">
        <v>151</v>
      </c>
      <c r="AF5" s="88"/>
      <c r="AG5" s="88"/>
      <c r="AH5" s="88" t="s">
        <v>152</v>
      </c>
      <c r="AI5" s="88"/>
      <c r="AJ5" s="88"/>
      <c r="AK5" s="88" t="s">
        <v>153</v>
      </c>
      <c r="AL5" s="88"/>
      <c r="AM5" s="88"/>
      <c r="AN5" s="170"/>
    </row>
    <row r="6" ht="39" customHeight="1" spans="1:40">
      <c r="A6" s="94"/>
      <c r="B6" s="88" t="s">
        <v>88</v>
      </c>
      <c r="C6" s="160" t="s">
        <v>89</v>
      </c>
      <c r="D6" s="88"/>
      <c r="E6" s="88"/>
      <c r="F6" s="88"/>
      <c r="G6" s="88"/>
      <c r="H6" s="88" t="s">
        <v>154</v>
      </c>
      <c r="I6" s="88" t="s">
        <v>83</v>
      </c>
      <c r="J6" s="88" t="s">
        <v>84</v>
      </c>
      <c r="K6" s="88" t="s">
        <v>154</v>
      </c>
      <c r="L6" s="88" t="s">
        <v>83</v>
      </c>
      <c r="M6" s="88" t="s">
        <v>84</v>
      </c>
      <c r="N6" s="88" t="s">
        <v>154</v>
      </c>
      <c r="O6" s="88" t="s">
        <v>155</v>
      </c>
      <c r="P6" s="88" t="s">
        <v>156</v>
      </c>
      <c r="Q6" s="88"/>
      <c r="R6" s="88" t="s">
        <v>154</v>
      </c>
      <c r="S6" s="88" t="s">
        <v>83</v>
      </c>
      <c r="T6" s="88" t="s">
        <v>84</v>
      </c>
      <c r="U6" s="88" t="s">
        <v>154</v>
      </c>
      <c r="V6" s="88" t="s">
        <v>83</v>
      </c>
      <c r="W6" s="88" t="s">
        <v>84</v>
      </c>
      <c r="X6" s="88" t="s">
        <v>154</v>
      </c>
      <c r="Y6" s="88" t="s">
        <v>155</v>
      </c>
      <c r="Z6" s="88" t="s">
        <v>156</v>
      </c>
      <c r="AA6" s="88"/>
      <c r="AB6" s="88" t="s">
        <v>154</v>
      </c>
      <c r="AC6" s="88" t="s">
        <v>83</v>
      </c>
      <c r="AD6" s="88" t="s">
        <v>84</v>
      </c>
      <c r="AE6" s="88" t="s">
        <v>154</v>
      </c>
      <c r="AF6" s="88" t="s">
        <v>83</v>
      </c>
      <c r="AG6" s="88" t="s">
        <v>84</v>
      </c>
      <c r="AH6" s="88" t="s">
        <v>154</v>
      </c>
      <c r="AI6" s="88" t="s">
        <v>155</v>
      </c>
      <c r="AJ6" s="88" t="s">
        <v>156</v>
      </c>
      <c r="AK6" s="88" t="s">
        <v>154</v>
      </c>
      <c r="AL6" s="88" t="s">
        <v>155</v>
      </c>
      <c r="AM6" s="88" t="s">
        <v>156</v>
      </c>
      <c r="AN6" s="170"/>
    </row>
    <row r="7" ht="24.95" customHeight="1" spans="1:40">
      <c r="A7" s="96"/>
      <c r="B7" s="72"/>
      <c r="C7" s="147"/>
      <c r="D7" s="72"/>
      <c r="E7" s="72" t="s">
        <v>78</v>
      </c>
      <c r="F7" s="75">
        <f>F8+F17+F29</f>
        <v>1381666.08</v>
      </c>
      <c r="G7" s="75">
        <f t="shared" ref="G7:I7" si="0">G8+G17+G29</f>
        <v>1381666.08</v>
      </c>
      <c r="H7" s="75">
        <f t="shared" si="0"/>
        <v>1381666.08</v>
      </c>
      <c r="I7" s="75">
        <f t="shared" si="0"/>
        <v>1381666.08</v>
      </c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171"/>
      <c r="AN7" s="170"/>
    </row>
    <row r="8" ht="24.95" customHeight="1" spans="1:40">
      <c r="A8" s="96"/>
      <c r="B8" s="146" t="s">
        <v>157</v>
      </c>
      <c r="C8" s="146"/>
      <c r="D8" s="146"/>
      <c r="E8" s="146" t="s">
        <v>158</v>
      </c>
      <c r="F8" s="161">
        <v>1128760.89</v>
      </c>
      <c r="G8" s="161">
        <v>1128760.89</v>
      </c>
      <c r="H8" s="161">
        <v>1128760.89</v>
      </c>
      <c r="I8" s="161">
        <v>1128760.89</v>
      </c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171"/>
      <c r="AN8" s="170"/>
    </row>
    <row r="9" ht="24.95" customHeight="1" spans="1:40">
      <c r="A9" s="96"/>
      <c r="B9" s="146" t="s">
        <v>157</v>
      </c>
      <c r="C9" s="146" t="s">
        <v>91</v>
      </c>
      <c r="D9" s="146">
        <v>205005</v>
      </c>
      <c r="E9" s="146" t="s">
        <v>159</v>
      </c>
      <c r="F9" s="149">
        <v>329640</v>
      </c>
      <c r="G9" s="149">
        <v>329640</v>
      </c>
      <c r="H9" s="149">
        <v>329640</v>
      </c>
      <c r="I9" s="149">
        <v>329640</v>
      </c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171"/>
      <c r="AN9" s="170"/>
    </row>
    <row r="10" ht="24.95" customHeight="1" spans="1:40">
      <c r="A10" s="96"/>
      <c r="B10" s="146" t="s">
        <v>157</v>
      </c>
      <c r="C10" s="146" t="s">
        <v>101</v>
      </c>
      <c r="D10" s="146">
        <v>205005</v>
      </c>
      <c r="E10" s="146" t="s">
        <v>160</v>
      </c>
      <c r="F10" s="149">
        <v>34279.2</v>
      </c>
      <c r="G10" s="149">
        <v>34279.2</v>
      </c>
      <c r="H10" s="149">
        <v>34279.2</v>
      </c>
      <c r="I10" s="149">
        <v>34279.2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171"/>
      <c r="AN10" s="170"/>
    </row>
    <row r="11" ht="24.95" customHeight="1" spans="1:40">
      <c r="A11" s="96"/>
      <c r="B11" s="146" t="s">
        <v>157</v>
      </c>
      <c r="C11" s="146" t="s">
        <v>161</v>
      </c>
      <c r="D11" s="146">
        <v>205005</v>
      </c>
      <c r="E11" s="146" t="s">
        <v>162</v>
      </c>
      <c r="F11" s="149">
        <v>450132</v>
      </c>
      <c r="G11" s="149">
        <v>450132</v>
      </c>
      <c r="H11" s="149">
        <v>450132</v>
      </c>
      <c r="I11" s="149">
        <v>450132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171"/>
      <c r="AN11" s="170"/>
    </row>
    <row r="12" ht="24.95" customHeight="1" spans="1:40">
      <c r="A12" s="96"/>
      <c r="B12" s="146" t="s">
        <v>157</v>
      </c>
      <c r="C12" s="146" t="s">
        <v>163</v>
      </c>
      <c r="D12" s="146">
        <v>205005</v>
      </c>
      <c r="E12" s="146" t="s">
        <v>164</v>
      </c>
      <c r="F12" s="149">
        <v>130248.19</v>
      </c>
      <c r="G12" s="149">
        <v>130248.19</v>
      </c>
      <c r="H12" s="149">
        <v>130248.19</v>
      </c>
      <c r="I12" s="149">
        <v>130248.19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171"/>
      <c r="AN12" s="170"/>
    </row>
    <row r="13" ht="24.95" customHeight="1" spans="1:40">
      <c r="A13" s="96"/>
      <c r="B13" s="146" t="s">
        <v>157</v>
      </c>
      <c r="C13" s="146" t="s">
        <v>165</v>
      </c>
      <c r="D13" s="146">
        <v>205005</v>
      </c>
      <c r="E13" s="146" t="s">
        <v>166</v>
      </c>
      <c r="F13" s="149">
        <v>62681.94</v>
      </c>
      <c r="G13" s="149">
        <v>62681.94</v>
      </c>
      <c r="H13" s="149">
        <v>62681.94</v>
      </c>
      <c r="I13" s="149">
        <v>62681.94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171"/>
      <c r="AN13" s="170"/>
    </row>
    <row r="14" ht="24.95" customHeight="1" spans="1:40">
      <c r="A14" s="96"/>
      <c r="B14" s="146" t="s">
        <v>157</v>
      </c>
      <c r="C14" s="146" t="s">
        <v>97</v>
      </c>
      <c r="D14" s="146">
        <v>205005</v>
      </c>
      <c r="E14" s="146" t="s">
        <v>167</v>
      </c>
      <c r="F14" s="149">
        <v>15340.51</v>
      </c>
      <c r="G14" s="149">
        <v>15340.51</v>
      </c>
      <c r="H14" s="149">
        <v>15340.51</v>
      </c>
      <c r="I14" s="149">
        <v>15340.51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171"/>
      <c r="AN14" s="170"/>
    </row>
    <row r="15" ht="24.95" customHeight="1" spans="1:40">
      <c r="A15" s="96"/>
      <c r="B15" s="146" t="s">
        <v>157</v>
      </c>
      <c r="C15" s="146" t="s">
        <v>168</v>
      </c>
      <c r="D15" s="146">
        <v>205005</v>
      </c>
      <c r="E15" s="146" t="s">
        <v>169</v>
      </c>
      <c r="F15" s="149">
        <v>6512.41</v>
      </c>
      <c r="G15" s="149">
        <v>6512.41</v>
      </c>
      <c r="H15" s="149">
        <v>6512.41</v>
      </c>
      <c r="I15" s="149">
        <v>6512.41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171"/>
      <c r="AN15" s="170"/>
    </row>
    <row r="16" ht="24.95" customHeight="1" spans="1:40">
      <c r="A16" s="96"/>
      <c r="B16" s="146" t="s">
        <v>157</v>
      </c>
      <c r="C16" s="146" t="s">
        <v>168</v>
      </c>
      <c r="D16" s="146">
        <v>205005</v>
      </c>
      <c r="E16" s="146" t="s">
        <v>103</v>
      </c>
      <c r="F16" s="149">
        <v>99926.64</v>
      </c>
      <c r="G16" s="149">
        <v>99926.64</v>
      </c>
      <c r="H16" s="149">
        <v>99926.64</v>
      </c>
      <c r="I16" s="149">
        <v>99926.64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171"/>
      <c r="AN16" s="170"/>
    </row>
    <row r="17" ht="24.95" customHeight="1" spans="1:40">
      <c r="A17" s="96"/>
      <c r="B17" s="146" t="s">
        <v>170</v>
      </c>
      <c r="C17" s="146"/>
      <c r="D17" s="146">
        <v>205005</v>
      </c>
      <c r="E17" s="146" t="s">
        <v>171</v>
      </c>
      <c r="F17" s="149">
        <v>118715.3</v>
      </c>
      <c r="G17" s="149">
        <v>118715.3</v>
      </c>
      <c r="H17" s="149">
        <v>118715.3</v>
      </c>
      <c r="I17" s="149">
        <v>118715.3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171"/>
      <c r="AN17" s="170"/>
    </row>
    <row r="18" ht="24.95" customHeight="1" spans="1:40">
      <c r="A18" s="96"/>
      <c r="B18" s="146" t="s">
        <v>170</v>
      </c>
      <c r="C18" s="146" t="s">
        <v>91</v>
      </c>
      <c r="D18" s="146">
        <v>205005</v>
      </c>
      <c r="E18" s="146" t="s">
        <v>172</v>
      </c>
      <c r="F18" s="149">
        <v>10000</v>
      </c>
      <c r="G18" s="149">
        <v>10000</v>
      </c>
      <c r="H18" s="149">
        <v>10000</v>
      </c>
      <c r="I18" s="149">
        <v>10000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171"/>
      <c r="AN18" s="170"/>
    </row>
    <row r="19" ht="24.95" customHeight="1" spans="1:40">
      <c r="A19" s="96"/>
      <c r="B19" s="146" t="s">
        <v>170</v>
      </c>
      <c r="C19" s="146" t="s">
        <v>173</v>
      </c>
      <c r="D19" s="146">
        <v>205005</v>
      </c>
      <c r="E19" s="146" t="s">
        <v>174</v>
      </c>
      <c r="F19" s="149">
        <v>1000</v>
      </c>
      <c r="G19" s="149">
        <v>1000</v>
      </c>
      <c r="H19" s="149">
        <v>1000</v>
      </c>
      <c r="I19" s="149">
        <v>1000</v>
      </c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171"/>
      <c r="AN19" s="170"/>
    </row>
    <row r="20" ht="24.95" customHeight="1" spans="1:40">
      <c r="A20" s="162"/>
      <c r="B20" s="146" t="s">
        <v>170</v>
      </c>
      <c r="C20" s="146" t="s">
        <v>175</v>
      </c>
      <c r="D20" s="146">
        <v>205005</v>
      </c>
      <c r="E20" s="146" t="s">
        <v>176</v>
      </c>
      <c r="F20" s="149">
        <v>2000</v>
      </c>
      <c r="G20" s="149">
        <v>2000</v>
      </c>
      <c r="H20" s="149">
        <v>2000</v>
      </c>
      <c r="I20" s="149">
        <v>2000</v>
      </c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72"/>
      <c r="AN20" s="173"/>
    </row>
    <row r="21" ht="24.95" customHeight="1" spans="2:38">
      <c r="B21" s="146" t="s">
        <v>170</v>
      </c>
      <c r="C21" s="146" t="s">
        <v>161</v>
      </c>
      <c r="D21" s="146">
        <v>205005</v>
      </c>
      <c r="E21" s="146" t="s">
        <v>177</v>
      </c>
      <c r="F21" s="149">
        <v>4140</v>
      </c>
      <c r="G21" s="149">
        <v>4140</v>
      </c>
      <c r="H21" s="149">
        <v>4140</v>
      </c>
      <c r="I21" s="149">
        <v>4140</v>
      </c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</row>
    <row r="22" ht="24.95" customHeight="1" spans="2:38">
      <c r="B22" s="146" t="s">
        <v>170</v>
      </c>
      <c r="C22" s="146" t="s">
        <v>178</v>
      </c>
      <c r="D22" s="146">
        <v>205005</v>
      </c>
      <c r="E22" s="146" t="s">
        <v>179</v>
      </c>
      <c r="F22" s="149">
        <v>4800</v>
      </c>
      <c r="G22" s="149">
        <v>4800</v>
      </c>
      <c r="H22" s="149">
        <v>4800</v>
      </c>
      <c r="I22" s="149">
        <v>4800</v>
      </c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</row>
    <row r="23" ht="24.95" customHeight="1" spans="2:38">
      <c r="B23" s="146" t="s">
        <v>170</v>
      </c>
      <c r="C23" s="146" t="s">
        <v>97</v>
      </c>
      <c r="D23" s="146">
        <v>205005</v>
      </c>
      <c r="E23" s="146" t="s">
        <v>180</v>
      </c>
      <c r="F23" s="149">
        <v>15000</v>
      </c>
      <c r="G23" s="149">
        <v>15000</v>
      </c>
      <c r="H23" s="149">
        <v>15000</v>
      </c>
      <c r="I23" s="149">
        <v>15000</v>
      </c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</row>
    <row r="24" ht="24.95" customHeight="1" spans="2:38">
      <c r="B24" s="146" t="s">
        <v>170</v>
      </c>
      <c r="C24" s="146" t="s">
        <v>181</v>
      </c>
      <c r="D24" s="146">
        <v>205005</v>
      </c>
      <c r="E24" s="146" t="s">
        <v>182</v>
      </c>
      <c r="F24" s="163">
        <v>810</v>
      </c>
      <c r="G24" s="163">
        <v>810</v>
      </c>
      <c r="H24" s="163">
        <v>810</v>
      </c>
      <c r="I24" s="163">
        <v>810</v>
      </c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</row>
    <row r="25" ht="24.95" customHeight="1" spans="2:38">
      <c r="B25" s="146" t="s">
        <v>170</v>
      </c>
      <c r="C25" s="146" t="s">
        <v>183</v>
      </c>
      <c r="D25" s="146">
        <v>205005</v>
      </c>
      <c r="E25" s="146" t="s">
        <v>184</v>
      </c>
      <c r="F25" s="149">
        <v>20060</v>
      </c>
      <c r="G25" s="149">
        <v>20060</v>
      </c>
      <c r="H25" s="149">
        <v>20060</v>
      </c>
      <c r="I25" s="149">
        <v>20060</v>
      </c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</row>
    <row r="26" ht="24.95" customHeight="1" spans="2:38">
      <c r="B26" s="146" t="s">
        <v>170</v>
      </c>
      <c r="C26" s="146" t="s">
        <v>185</v>
      </c>
      <c r="D26" s="146">
        <v>205005</v>
      </c>
      <c r="E26" s="146" t="s">
        <v>186</v>
      </c>
      <c r="F26" s="149">
        <v>16283.42</v>
      </c>
      <c r="G26" s="149">
        <v>16283.42</v>
      </c>
      <c r="H26" s="149">
        <v>16283.42</v>
      </c>
      <c r="I26" s="149">
        <v>16283.42</v>
      </c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</row>
    <row r="27" ht="24.95" customHeight="1" spans="2:38">
      <c r="B27" s="146" t="s">
        <v>170</v>
      </c>
      <c r="C27" s="146" t="s">
        <v>187</v>
      </c>
      <c r="D27" s="146">
        <v>205005</v>
      </c>
      <c r="E27" s="146" t="s">
        <v>188</v>
      </c>
      <c r="F27" s="149">
        <v>11340</v>
      </c>
      <c r="G27" s="149">
        <v>11340</v>
      </c>
      <c r="H27" s="149">
        <v>11340</v>
      </c>
      <c r="I27" s="149">
        <v>11340</v>
      </c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</row>
    <row r="28" ht="24.95" customHeight="1" spans="2:38">
      <c r="B28" s="146" t="s">
        <v>170</v>
      </c>
      <c r="C28" s="146" t="s">
        <v>189</v>
      </c>
      <c r="D28" s="146">
        <v>205005</v>
      </c>
      <c r="E28" s="146" t="s">
        <v>190</v>
      </c>
      <c r="F28" s="149">
        <v>33281.88</v>
      </c>
      <c r="G28" s="149">
        <v>33281.88</v>
      </c>
      <c r="H28" s="149">
        <v>33281.88</v>
      </c>
      <c r="I28" s="149">
        <v>33281.88</v>
      </c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</row>
    <row r="29" ht="24.95" customHeight="1" spans="2:38">
      <c r="B29" s="146" t="s">
        <v>191</v>
      </c>
      <c r="C29" s="146"/>
      <c r="D29" s="146">
        <v>205005</v>
      </c>
      <c r="E29" s="146" t="s">
        <v>192</v>
      </c>
      <c r="F29" s="149">
        <v>134189.89</v>
      </c>
      <c r="G29" s="149">
        <v>134189.89</v>
      </c>
      <c r="H29" s="149">
        <v>134189.89</v>
      </c>
      <c r="I29" s="149">
        <v>134189.89</v>
      </c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</row>
    <row r="30" ht="24.95" customHeight="1" spans="2:38">
      <c r="B30" s="146" t="s">
        <v>191</v>
      </c>
      <c r="C30" s="146" t="s">
        <v>193</v>
      </c>
      <c r="D30" s="146">
        <v>205005</v>
      </c>
      <c r="E30" s="146" t="s">
        <v>194</v>
      </c>
      <c r="F30" s="149">
        <v>124094</v>
      </c>
      <c r="G30" s="149">
        <v>124094</v>
      </c>
      <c r="H30" s="149">
        <v>124094</v>
      </c>
      <c r="I30" s="149">
        <v>124094</v>
      </c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</row>
    <row r="31" ht="24.95" customHeight="1" spans="2:38">
      <c r="B31" s="146" t="s">
        <v>191</v>
      </c>
      <c r="C31" s="146" t="s">
        <v>161</v>
      </c>
      <c r="D31" s="146">
        <v>205005</v>
      </c>
      <c r="E31" s="146" t="s">
        <v>195</v>
      </c>
      <c r="F31" s="149">
        <v>9975.89</v>
      </c>
      <c r="G31" s="149">
        <v>9975.89</v>
      </c>
      <c r="H31" s="149">
        <v>9975.89</v>
      </c>
      <c r="I31" s="149">
        <v>9975.89</v>
      </c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</row>
    <row r="32" ht="24.95" customHeight="1" spans="2:38">
      <c r="B32" s="146" t="s">
        <v>191</v>
      </c>
      <c r="C32" s="146" t="s">
        <v>178</v>
      </c>
      <c r="D32" s="146">
        <v>205005</v>
      </c>
      <c r="E32" s="146" t="s">
        <v>196</v>
      </c>
      <c r="F32" s="163">
        <v>120</v>
      </c>
      <c r="G32" s="163">
        <v>120</v>
      </c>
      <c r="H32" s="163">
        <v>120</v>
      </c>
      <c r="I32" s="163">
        <v>120</v>
      </c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H19" sqref="H19"/>
    </sheetView>
  </sheetViews>
  <sheetFormatPr defaultColWidth="10" defaultRowHeight="13.5"/>
  <cols>
    <col min="1" max="1" width="1.5" style="110" customWidth="1"/>
    <col min="2" max="4" width="6.125" style="110" customWidth="1"/>
    <col min="5" max="5" width="16.875" style="110" customWidth="1"/>
    <col min="6" max="6" width="41" style="110" customWidth="1"/>
    <col min="7" max="7" width="16.375" style="110" customWidth="1"/>
    <col min="8" max="8" width="16.625" style="110" customWidth="1"/>
    <col min="9" max="9" width="16.375" style="110" customWidth="1"/>
    <col min="10" max="10" width="1.5" style="110" customWidth="1"/>
    <col min="11" max="11" width="9.75" style="110" customWidth="1"/>
    <col min="12" max="16384" width="10" style="110"/>
  </cols>
  <sheetData>
    <row r="1" ht="14.25" customHeight="1" spans="1:10">
      <c r="A1" s="116"/>
      <c r="B1" s="113"/>
      <c r="C1" s="113"/>
      <c r="D1" s="113"/>
      <c r="E1" s="115"/>
      <c r="F1" s="115"/>
      <c r="G1" s="140" t="s">
        <v>197</v>
      </c>
      <c r="H1" s="140"/>
      <c r="I1" s="140"/>
      <c r="J1" s="151"/>
    </row>
    <row r="2" ht="19.9" customHeight="1" spans="1:10">
      <c r="A2" s="116"/>
      <c r="B2" s="118" t="s">
        <v>198</v>
      </c>
      <c r="C2" s="118"/>
      <c r="D2" s="118"/>
      <c r="E2" s="118"/>
      <c r="F2" s="118"/>
      <c r="G2" s="118"/>
      <c r="H2" s="118"/>
      <c r="I2" s="118"/>
      <c r="J2" s="151" t="s">
        <v>4</v>
      </c>
    </row>
    <row r="3" ht="17.1" customHeight="1" spans="1:10">
      <c r="A3" s="119"/>
      <c r="B3" s="120" t="s">
        <v>6</v>
      </c>
      <c r="C3" s="120"/>
      <c r="D3" s="120"/>
      <c r="E3" s="120"/>
      <c r="F3" s="120"/>
      <c r="G3" s="119"/>
      <c r="H3" s="141"/>
      <c r="I3" s="121" t="s">
        <v>7</v>
      </c>
      <c r="J3" s="151"/>
    </row>
    <row r="4" ht="21.4" customHeight="1" spans="1:10">
      <c r="A4" s="124"/>
      <c r="B4" s="123" t="s">
        <v>10</v>
      </c>
      <c r="C4" s="123"/>
      <c r="D4" s="123"/>
      <c r="E4" s="123"/>
      <c r="F4" s="123"/>
      <c r="G4" s="123" t="s">
        <v>65</v>
      </c>
      <c r="H4" s="142" t="s">
        <v>199</v>
      </c>
      <c r="I4" s="142" t="s">
        <v>149</v>
      </c>
      <c r="J4" s="138"/>
    </row>
    <row r="5" ht="21.4" customHeight="1" spans="1:10">
      <c r="A5" s="124"/>
      <c r="B5" s="123" t="s">
        <v>87</v>
      </c>
      <c r="C5" s="123"/>
      <c r="D5" s="123"/>
      <c r="E5" s="123" t="s">
        <v>76</v>
      </c>
      <c r="F5" s="123" t="s">
        <v>77</v>
      </c>
      <c r="G5" s="123"/>
      <c r="H5" s="142"/>
      <c r="I5" s="142"/>
      <c r="J5" s="138"/>
    </row>
    <row r="6" ht="21.4" customHeight="1" spans="1:10">
      <c r="A6" s="143"/>
      <c r="B6" s="123" t="s">
        <v>88</v>
      </c>
      <c r="C6" s="123" t="s">
        <v>89</v>
      </c>
      <c r="D6" s="123" t="s">
        <v>90</v>
      </c>
      <c r="E6" s="123"/>
      <c r="F6" s="123"/>
      <c r="G6" s="123"/>
      <c r="H6" s="142"/>
      <c r="I6" s="142"/>
      <c r="J6" s="152"/>
    </row>
    <row r="7" ht="19.9" customHeight="1" spans="1:10">
      <c r="A7" s="144"/>
      <c r="B7" s="123"/>
      <c r="C7" s="123"/>
      <c r="D7" s="123"/>
      <c r="E7" s="123"/>
      <c r="F7" s="123" t="s">
        <v>78</v>
      </c>
      <c r="G7" s="145" t="s">
        <v>13</v>
      </c>
      <c r="H7" s="145" t="s">
        <v>13</v>
      </c>
      <c r="I7" s="126"/>
      <c r="J7" s="153"/>
    </row>
    <row r="8" ht="19.9" customHeight="1" spans="1:10">
      <c r="A8" s="143"/>
      <c r="B8" s="72">
        <v>207</v>
      </c>
      <c r="C8" s="146" t="s">
        <v>91</v>
      </c>
      <c r="D8" s="147">
        <v>11</v>
      </c>
      <c r="E8" s="72">
        <v>205005</v>
      </c>
      <c r="F8" s="148" t="s">
        <v>92</v>
      </c>
      <c r="G8" s="149">
        <v>929149.01</v>
      </c>
      <c r="H8" s="149">
        <v>929149.01</v>
      </c>
      <c r="I8" s="131"/>
      <c r="J8" s="151"/>
    </row>
    <row r="9" ht="19.9" customHeight="1" spans="1:10">
      <c r="A9" s="143"/>
      <c r="B9" s="72">
        <v>208</v>
      </c>
      <c r="C9" s="72" t="s">
        <v>93</v>
      </c>
      <c r="D9" s="72" t="s">
        <v>94</v>
      </c>
      <c r="E9" s="72">
        <v>205005</v>
      </c>
      <c r="F9" s="148" t="s">
        <v>95</v>
      </c>
      <c r="G9" s="149">
        <v>144319.79</v>
      </c>
      <c r="H9" s="149">
        <v>144319.79</v>
      </c>
      <c r="I9" s="131"/>
      <c r="J9" s="151"/>
    </row>
    <row r="10" ht="19.9" customHeight="1" spans="1:10">
      <c r="A10" s="143"/>
      <c r="B10" s="72">
        <v>208</v>
      </c>
      <c r="C10" s="72" t="s">
        <v>93</v>
      </c>
      <c r="D10" s="72" t="s">
        <v>93</v>
      </c>
      <c r="E10" s="72">
        <v>205005</v>
      </c>
      <c r="F10" s="148" t="s">
        <v>96</v>
      </c>
      <c r="G10" s="149">
        <v>130248.19</v>
      </c>
      <c r="H10" s="149">
        <v>130248.19</v>
      </c>
      <c r="I10" s="131"/>
      <c r="J10" s="152"/>
    </row>
    <row r="11" ht="19.9" customHeight="1" spans="1:10">
      <c r="A11" s="143"/>
      <c r="B11" s="72">
        <v>210</v>
      </c>
      <c r="C11" s="72" t="s">
        <v>97</v>
      </c>
      <c r="D11" s="72" t="s">
        <v>94</v>
      </c>
      <c r="E11" s="72">
        <v>205005</v>
      </c>
      <c r="F11" s="148" t="s">
        <v>98</v>
      </c>
      <c r="G11" s="149">
        <v>62681.94</v>
      </c>
      <c r="H11" s="149">
        <v>62681.94</v>
      </c>
      <c r="I11" s="131"/>
      <c r="J11" s="152"/>
    </row>
    <row r="12" ht="19.9" customHeight="1" spans="1:10">
      <c r="A12" s="143"/>
      <c r="B12" s="72">
        <v>210</v>
      </c>
      <c r="C12" s="72" t="s">
        <v>97</v>
      </c>
      <c r="D12" s="72" t="s">
        <v>99</v>
      </c>
      <c r="E12" s="72">
        <v>205005</v>
      </c>
      <c r="F12" s="148" t="s">
        <v>100</v>
      </c>
      <c r="G12" s="149">
        <v>15340.51</v>
      </c>
      <c r="H12" s="149">
        <v>15340.51</v>
      </c>
      <c r="I12" s="131"/>
      <c r="J12" s="152"/>
    </row>
    <row r="13" ht="19.9" customHeight="1" spans="1:10">
      <c r="A13" s="143"/>
      <c r="B13" s="72">
        <v>221</v>
      </c>
      <c r="C13" s="72" t="s">
        <v>101</v>
      </c>
      <c r="D13" s="72" t="s">
        <v>102</v>
      </c>
      <c r="E13" s="72">
        <v>205005</v>
      </c>
      <c r="F13" s="148" t="s">
        <v>103</v>
      </c>
      <c r="G13" s="149">
        <v>99926.64</v>
      </c>
      <c r="H13" s="149">
        <v>99926.64</v>
      </c>
      <c r="I13" s="131"/>
      <c r="J13" s="152"/>
    </row>
    <row r="14" ht="19.9" customHeight="1" spans="1:10">
      <c r="A14" s="143"/>
      <c r="B14" s="150"/>
      <c r="C14" s="150"/>
      <c r="D14" s="150"/>
      <c r="E14" s="150"/>
      <c r="F14" s="134"/>
      <c r="G14" s="131"/>
      <c r="H14" s="131"/>
      <c r="I14" s="131"/>
      <c r="J14" s="152"/>
    </row>
    <row r="15" ht="19.9" customHeight="1" spans="1:10">
      <c r="A15" s="143"/>
      <c r="B15" s="150"/>
      <c r="C15" s="150"/>
      <c r="D15" s="150"/>
      <c r="E15" s="150"/>
      <c r="F15" s="134"/>
      <c r="G15" s="131"/>
      <c r="H15" s="131"/>
      <c r="I15" s="131"/>
      <c r="J15" s="152"/>
    </row>
    <row r="16" ht="19.9" customHeight="1" spans="1:10">
      <c r="A16" s="143"/>
      <c r="B16" s="150"/>
      <c r="C16" s="150"/>
      <c r="D16" s="150"/>
      <c r="E16" s="150"/>
      <c r="F16" s="134"/>
      <c r="G16" s="131"/>
      <c r="H16" s="131"/>
      <c r="I16" s="131"/>
      <c r="J16" s="152"/>
    </row>
    <row r="17" ht="19.9" customHeight="1" spans="1:10">
      <c r="A17" s="143"/>
      <c r="B17" s="150"/>
      <c r="C17" s="150"/>
      <c r="D17" s="150"/>
      <c r="E17" s="150"/>
      <c r="F17" s="134"/>
      <c r="G17" s="131"/>
      <c r="H17" s="131"/>
      <c r="I17" s="131"/>
      <c r="J17" s="152"/>
    </row>
    <row r="18" ht="19.9" customHeight="1" spans="1:10">
      <c r="A18" s="143"/>
      <c r="B18" s="150"/>
      <c r="C18" s="150"/>
      <c r="D18" s="150"/>
      <c r="E18" s="150"/>
      <c r="F18" s="134"/>
      <c r="G18" s="131"/>
      <c r="H18" s="131"/>
      <c r="I18" s="131"/>
      <c r="J18" s="152"/>
    </row>
    <row r="19" ht="19.9" customHeight="1" spans="1:10">
      <c r="A19" s="143"/>
      <c r="B19" s="150"/>
      <c r="C19" s="150"/>
      <c r="D19" s="150"/>
      <c r="E19" s="150"/>
      <c r="F19" s="134"/>
      <c r="G19" s="131"/>
      <c r="H19" s="131"/>
      <c r="I19" s="131"/>
      <c r="J19" s="152"/>
    </row>
    <row r="20" ht="19.9" customHeight="1" spans="1:10">
      <c r="A20" s="143"/>
      <c r="B20" s="150"/>
      <c r="C20" s="150"/>
      <c r="D20" s="150"/>
      <c r="E20" s="150"/>
      <c r="F20" s="134"/>
      <c r="G20" s="131"/>
      <c r="H20" s="131"/>
      <c r="I20" s="131"/>
      <c r="J20" s="152"/>
    </row>
    <row r="21" ht="19.9" customHeight="1" spans="1:10">
      <c r="A21" s="143"/>
      <c r="B21" s="150"/>
      <c r="C21" s="150"/>
      <c r="D21" s="150"/>
      <c r="E21" s="150"/>
      <c r="F21" s="134"/>
      <c r="G21" s="131"/>
      <c r="H21" s="131"/>
      <c r="I21" s="131"/>
      <c r="J21" s="152"/>
    </row>
    <row r="22" ht="19.9" customHeight="1" spans="1:10">
      <c r="A22" s="143"/>
      <c r="B22" s="150"/>
      <c r="C22" s="150"/>
      <c r="D22" s="150"/>
      <c r="E22" s="150"/>
      <c r="F22" s="134"/>
      <c r="G22" s="131"/>
      <c r="H22" s="131"/>
      <c r="I22" s="131"/>
      <c r="J22" s="152"/>
    </row>
    <row r="23" ht="19.9" customHeight="1" spans="1:10">
      <c r="A23" s="143"/>
      <c r="B23" s="150"/>
      <c r="C23" s="150"/>
      <c r="D23" s="150"/>
      <c r="E23" s="150"/>
      <c r="F23" s="134"/>
      <c r="G23" s="131"/>
      <c r="H23" s="131"/>
      <c r="I23" s="131"/>
      <c r="J23" s="152"/>
    </row>
    <row r="24" ht="19.9" customHeight="1" spans="1:10">
      <c r="A24" s="143"/>
      <c r="B24" s="150"/>
      <c r="C24" s="150"/>
      <c r="D24" s="150"/>
      <c r="E24" s="150"/>
      <c r="F24" s="134"/>
      <c r="G24" s="131"/>
      <c r="H24" s="131"/>
      <c r="I24" s="131"/>
      <c r="J24" s="152"/>
    </row>
    <row r="25" ht="19.9" customHeight="1" spans="1:10">
      <c r="A25" s="143"/>
      <c r="B25" s="150"/>
      <c r="C25" s="150"/>
      <c r="D25" s="150"/>
      <c r="E25" s="150"/>
      <c r="F25" s="134"/>
      <c r="G25" s="131"/>
      <c r="H25" s="131"/>
      <c r="I25" s="131"/>
      <c r="J25" s="152"/>
    </row>
    <row r="26" ht="19.9" customHeight="1" spans="1:10">
      <c r="A26" s="143"/>
      <c r="B26" s="150"/>
      <c r="C26" s="150"/>
      <c r="D26" s="150"/>
      <c r="E26" s="150"/>
      <c r="F26" s="134"/>
      <c r="G26" s="131"/>
      <c r="H26" s="131"/>
      <c r="I26" s="131"/>
      <c r="J26" s="15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E11" sqref="E11"/>
    </sheetView>
  </sheetViews>
  <sheetFormatPr defaultColWidth="10" defaultRowHeight="13.5"/>
  <cols>
    <col min="1" max="1" width="1.5" style="110" customWidth="1"/>
    <col min="2" max="2" width="6.125" style="110" customWidth="1"/>
    <col min="3" max="3" width="6.125" style="111" customWidth="1"/>
    <col min="4" max="4" width="16.375" style="112" customWidth="1"/>
    <col min="5" max="5" width="41" style="110" customWidth="1"/>
    <col min="6" max="8" width="16.375" style="110" customWidth="1"/>
    <col min="9" max="9" width="1.5" style="110" customWidth="1"/>
    <col min="10" max="16384" width="10" style="110"/>
  </cols>
  <sheetData>
    <row r="1" ht="14.25" customHeight="1" spans="1:9">
      <c r="A1" s="113"/>
      <c r="B1" s="113"/>
      <c r="C1" s="113"/>
      <c r="D1" s="114"/>
      <c r="E1" s="115"/>
      <c r="F1" s="116"/>
      <c r="G1" s="116"/>
      <c r="H1" s="117" t="s">
        <v>200</v>
      </c>
      <c r="I1" s="138"/>
    </row>
    <row r="2" ht="19.9" customHeight="1" spans="1:9">
      <c r="A2" s="116"/>
      <c r="B2" s="118" t="s">
        <v>201</v>
      </c>
      <c r="C2" s="118"/>
      <c r="D2" s="118"/>
      <c r="E2" s="118"/>
      <c r="F2" s="118"/>
      <c r="G2" s="118"/>
      <c r="H2" s="118"/>
      <c r="I2" s="138"/>
    </row>
    <row r="3" ht="17.1" customHeight="1" spans="1:9">
      <c r="A3" s="119"/>
      <c r="B3" s="120" t="s">
        <v>6</v>
      </c>
      <c r="C3" s="120"/>
      <c r="D3" s="120"/>
      <c r="E3" s="120"/>
      <c r="G3" s="119"/>
      <c r="H3" s="121" t="s">
        <v>7</v>
      </c>
      <c r="I3" s="138"/>
    </row>
    <row r="4" ht="21.4" customHeight="1" spans="1:9">
      <c r="A4" s="122"/>
      <c r="B4" s="123" t="s">
        <v>10</v>
      </c>
      <c r="C4" s="123"/>
      <c r="D4" s="123"/>
      <c r="E4" s="123"/>
      <c r="F4" s="123" t="s">
        <v>83</v>
      </c>
      <c r="G4" s="123"/>
      <c r="H4" s="123"/>
      <c r="I4" s="138"/>
    </row>
    <row r="5" ht="21.4" customHeight="1" spans="1:9">
      <c r="A5" s="122"/>
      <c r="B5" s="123" t="s">
        <v>87</v>
      </c>
      <c r="C5" s="123"/>
      <c r="D5" s="123" t="s">
        <v>76</v>
      </c>
      <c r="E5" s="123" t="s">
        <v>77</v>
      </c>
      <c r="F5" s="123" t="s">
        <v>65</v>
      </c>
      <c r="G5" s="123" t="s">
        <v>202</v>
      </c>
      <c r="H5" s="123" t="s">
        <v>203</v>
      </c>
      <c r="I5" s="138"/>
    </row>
    <row r="6" ht="21.4" customHeight="1" spans="1:9">
      <c r="A6" s="124"/>
      <c r="B6" s="123" t="s">
        <v>88</v>
      </c>
      <c r="C6" s="125" t="s">
        <v>89</v>
      </c>
      <c r="D6" s="123"/>
      <c r="E6" s="123"/>
      <c r="F6" s="123"/>
      <c r="G6" s="123"/>
      <c r="H6" s="123"/>
      <c r="I6" s="138"/>
    </row>
    <row r="7" ht="30" customHeight="1" spans="1:9">
      <c r="A7" s="122"/>
      <c r="B7" s="123"/>
      <c r="C7" s="125"/>
      <c r="D7" s="123"/>
      <c r="E7" s="123" t="s">
        <v>78</v>
      </c>
      <c r="F7" s="126">
        <f>F8+F11</f>
        <v>1381666.08</v>
      </c>
      <c r="G7" s="126">
        <f t="shared" ref="G7:H7" si="0">G8+G11</f>
        <v>1262950.78</v>
      </c>
      <c r="H7" s="126">
        <f t="shared" si="0"/>
        <v>118715.3</v>
      </c>
      <c r="I7" s="138"/>
    </row>
    <row r="8" ht="30" customHeight="1" spans="1:9">
      <c r="A8" s="122"/>
      <c r="B8" s="127">
        <v>505</v>
      </c>
      <c r="C8" s="128"/>
      <c r="D8" s="129">
        <v>205005</v>
      </c>
      <c r="E8" s="130" t="s">
        <v>204</v>
      </c>
      <c r="F8" s="131">
        <f>G8+H8</f>
        <v>1247476.19</v>
      </c>
      <c r="G8" s="131">
        <v>1128760.89</v>
      </c>
      <c r="H8" s="131">
        <v>118715.3</v>
      </c>
      <c r="I8" s="138"/>
    </row>
    <row r="9" ht="30" customHeight="1" spans="1:9">
      <c r="A9" s="122"/>
      <c r="B9" s="127">
        <v>505</v>
      </c>
      <c r="C9" s="132" t="s">
        <v>205</v>
      </c>
      <c r="D9" s="129">
        <v>205005</v>
      </c>
      <c r="E9" s="130" t="s">
        <v>158</v>
      </c>
      <c r="F9" s="131">
        <f t="shared" ref="F9:F12" si="1">G9+H9</f>
        <v>1128760.89</v>
      </c>
      <c r="G9" s="131">
        <v>1128760.89</v>
      </c>
      <c r="H9" s="131"/>
      <c r="I9" s="138"/>
    </row>
    <row r="10" ht="30" customHeight="1" spans="1:9">
      <c r="A10" s="122"/>
      <c r="B10" s="127"/>
      <c r="C10" s="132" t="s">
        <v>206</v>
      </c>
      <c r="D10" s="129">
        <v>205005</v>
      </c>
      <c r="E10" s="130" t="s">
        <v>171</v>
      </c>
      <c r="F10" s="131">
        <f t="shared" si="1"/>
        <v>118715.3</v>
      </c>
      <c r="G10" s="131"/>
      <c r="H10" s="131">
        <v>118715.3</v>
      </c>
      <c r="I10" s="138"/>
    </row>
    <row r="11" ht="30" customHeight="1" spans="1:9">
      <c r="A11" s="122"/>
      <c r="B11" s="127">
        <v>509</v>
      </c>
      <c r="C11" s="132"/>
      <c r="D11" s="129">
        <v>205005</v>
      </c>
      <c r="E11" s="133" t="s">
        <v>192</v>
      </c>
      <c r="F11" s="131">
        <f t="shared" si="1"/>
        <v>134189.89</v>
      </c>
      <c r="G11" s="131">
        <v>134189.89</v>
      </c>
      <c r="H11" s="131"/>
      <c r="I11" s="138"/>
    </row>
    <row r="12" ht="30" customHeight="1" spans="2:9">
      <c r="B12" s="127">
        <v>509</v>
      </c>
      <c r="C12" s="132" t="s">
        <v>205</v>
      </c>
      <c r="D12" s="129">
        <v>205005</v>
      </c>
      <c r="E12" s="130" t="s">
        <v>207</v>
      </c>
      <c r="F12" s="131">
        <f t="shared" si="1"/>
        <v>134189.89</v>
      </c>
      <c r="G12" s="131">
        <v>134189.89</v>
      </c>
      <c r="H12" s="131"/>
      <c r="I12" s="138"/>
    </row>
    <row r="13" ht="30" customHeight="1" spans="2:9">
      <c r="B13" s="127"/>
      <c r="C13" s="128"/>
      <c r="D13" s="129"/>
      <c r="E13" s="134"/>
      <c r="F13" s="131"/>
      <c r="G13" s="131"/>
      <c r="H13" s="131"/>
      <c r="I13" s="138"/>
    </row>
    <row r="14" ht="30" customHeight="1" spans="2:9">
      <c r="B14" s="127"/>
      <c r="C14" s="128"/>
      <c r="D14" s="129"/>
      <c r="E14" s="134"/>
      <c r="F14" s="131"/>
      <c r="G14" s="131"/>
      <c r="H14" s="131"/>
      <c r="I14" s="138"/>
    </row>
    <row r="15" ht="30" customHeight="1" spans="2:9">
      <c r="B15" s="127"/>
      <c r="C15" s="128"/>
      <c r="D15" s="129"/>
      <c r="E15" s="134"/>
      <c r="F15" s="131"/>
      <c r="G15" s="131"/>
      <c r="H15" s="131"/>
      <c r="I15" s="138"/>
    </row>
    <row r="16" ht="30" customHeight="1" spans="2:9">
      <c r="B16" s="127"/>
      <c r="C16" s="128"/>
      <c r="D16" s="129"/>
      <c r="E16" s="134"/>
      <c r="F16" s="131"/>
      <c r="G16" s="131"/>
      <c r="H16" s="131"/>
      <c r="I16" s="138"/>
    </row>
    <row r="17" ht="30" customHeight="1" spans="2:9">
      <c r="B17" s="127"/>
      <c r="C17" s="128"/>
      <c r="D17" s="129"/>
      <c r="E17" s="134"/>
      <c r="F17" s="131"/>
      <c r="G17" s="131"/>
      <c r="H17" s="131"/>
      <c r="I17" s="138"/>
    </row>
    <row r="18" ht="30" customHeight="1" spans="2:9">
      <c r="B18" s="127"/>
      <c r="C18" s="128"/>
      <c r="D18" s="129"/>
      <c r="E18" s="134"/>
      <c r="F18" s="131"/>
      <c r="G18" s="131"/>
      <c r="H18" s="131"/>
      <c r="I18" s="138"/>
    </row>
    <row r="19" ht="30" customHeight="1" spans="2:9">
      <c r="B19" s="127"/>
      <c r="C19" s="128"/>
      <c r="D19" s="129"/>
      <c r="E19" s="134"/>
      <c r="F19" s="131"/>
      <c r="G19" s="131"/>
      <c r="H19" s="131"/>
      <c r="I19" s="138"/>
    </row>
    <row r="20" ht="30" customHeight="1" spans="1:9">
      <c r="A20" s="122"/>
      <c r="B20" s="127"/>
      <c r="C20" s="128"/>
      <c r="D20" s="129"/>
      <c r="E20" s="134"/>
      <c r="F20" s="131"/>
      <c r="G20" s="131"/>
      <c r="H20" s="131"/>
      <c r="I20" s="138"/>
    </row>
    <row r="21" ht="30" customHeight="1" spans="2:9">
      <c r="B21" s="127"/>
      <c r="C21" s="128"/>
      <c r="D21" s="129"/>
      <c r="E21" s="134"/>
      <c r="F21" s="131"/>
      <c r="G21" s="131"/>
      <c r="H21" s="131"/>
      <c r="I21" s="138"/>
    </row>
    <row r="22" ht="30" customHeight="1" spans="2:9">
      <c r="B22" s="127"/>
      <c r="C22" s="128"/>
      <c r="D22" s="129"/>
      <c r="E22" s="134"/>
      <c r="F22" s="131"/>
      <c r="G22" s="131"/>
      <c r="H22" s="131"/>
      <c r="I22" s="138"/>
    </row>
    <row r="23" ht="30" customHeight="1" spans="2:9">
      <c r="B23" s="127"/>
      <c r="C23" s="128"/>
      <c r="D23" s="129"/>
      <c r="E23" s="134"/>
      <c r="F23" s="131"/>
      <c r="G23" s="131"/>
      <c r="H23" s="131"/>
      <c r="I23" s="138"/>
    </row>
    <row r="24" ht="30" customHeight="1" spans="2:9">
      <c r="B24" s="127"/>
      <c r="C24" s="128"/>
      <c r="D24" s="129"/>
      <c r="E24" s="134"/>
      <c r="F24" s="131"/>
      <c r="G24" s="131"/>
      <c r="H24" s="131"/>
      <c r="I24" s="138"/>
    </row>
    <row r="25" ht="30" customHeight="1" spans="2:9">
      <c r="B25" s="127"/>
      <c r="C25" s="128"/>
      <c r="D25" s="129"/>
      <c r="E25" s="134"/>
      <c r="F25" s="131"/>
      <c r="G25" s="131"/>
      <c r="H25" s="131"/>
      <c r="I25" s="138"/>
    </row>
    <row r="26" ht="30" customHeight="1" spans="2:9">
      <c r="B26" s="127"/>
      <c r="C26" s="128"/>
      <c r="D26" s="129"/>
      <c r="E26" s="134"/>
      <c r="F26" s="131"/>
      <c r="G26" s="131"/>
      <c r="H26" s="131"/>
      <c r="I26" s="138"/>
    </row>
    <row r="27" ht="30" customHeight="1" spans="2:9">
      <c r="B27" s="127"/>
      <c r="C27" s="128"/>
      <c r="D27" s="129"/>
      <c r="E27" s="134"/>
      <c r="F27" s="131"/>
      <c r="G27" s="131"/>
      <c r="H27" s="131"/>
      <c r="I27" s="138"/>
    </row>
    <row r="28" ht="30" customHeight="1" spans="2:9">
      <c r="B28" s="127"/>
      <c r="C28" s="128"/>
      <c r="D28" s="129"/>
      <c r="E28" s="134"/>
      <c r="F28" s="131"/>
      <c r="G28" s="131"/>
      <c r="H28" s="131"/>
      <c r="I28" s="138"/>
    </row>
    <row r="29" ht="30" customHeight="1" spans="2:9">
      <c r="B29" s="127"/>
      <c r="C29" s="128"/>
      <c r="D29" s="129"/>
      <c r="E29" s="134"/>
      <c r="F29" s="131"/>
      <c r="G29" s="131"/>
      <c r="H29" s="131"/>
      <c r="I29" s="138"/>
    </row>
    <row r="30" ht="30" customHeight="1" spans="2:9">
      <c r="B30" s="127"/>
      <c r="C30" s="128"/>
      <c r="D30" s="129"/>
      <c r="E30" s="134"/>
      <c r="F30" s="131"/>
      <c r="G30" s="131"/>
      <c r="H30" s="131"/>
      <c r="I30" s="138"/>
    </row>
    <row r="31" ht="8.45" customHeight="1" spans="1:9">
      <c r="A31" s="135"/>
      <c r="B31" s="135"/>
      <c r="C31" s="136"/>
      <c r="D31" s="137"/>
      <c r="E31" s="135"/>
      <c r="F31" s="135"/>
      <c r="G31" s="135"/>
      <c r="H31" s="135"/>
      <c r="I31" s="13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0" sqref="F10"/>
    </sheetView>
  </sheetViews>
  <sheetFormatPr defaultColWidth="10" defaultRowHeight="13.5" outlineLevelCol="7"/>
  <cols>
    <col min="1" max="1" width="1.5" style="92" customWidth="1"/>
    <col min="2" max="4" width="6.625" style="92" customWidth="1"/>
    <col min="5" max="5" width="26.625" style="92" customWidth="1"/>
    <col min="6" max="6" width="48.625" style="92" customWidth="1"/>
    <col min="7" max="7" width="26.625" style="92" customWidth="1"/>
    <col min="8" max="8" width="1.5" style="92" customWidth="1"/>
    <col min="9" max="10" width="9.75" style="92" customWidth="1"/>
    <col min="11" max="16384" width="10" style="92"/>
  </cols>
  <sheetData>
    <row r="1" ht="24.95" customHeight="1" spans="1:8">
      <c r="A1" s="93"/>
      <c r="B1" s="2"/>
      <c r="C1" s="2"/>
      <c r="D1" s="2"/>
      <c r="E1" s="94"/>
      <c r="F1" s="94"/>
      <c r="G1" s="95" t="s">
        <v>208</v>
      </c>
      <c r="H1" s="96"/>
    </row>
    <row r="2" ht="22.9" customHeight="1" spans="1:8">
      <c r="A2" s="93"/>
      <c r="B2" s="97" t="s">
        <v>209</v>
      </c>
      <c r="C2" s="97"/>
      <c r="D2" s="97"/>
      <c r="E2" s="97"/>
      <c r="F2" s="97"/>
      <c r="G2" s="97"/>
      <c r="H2" s="96" t="s">
        <v>4</v>
      </c>
    </row>
    <row r="3" ht="19.5" customHeight="1" spans="1:8">
      <c r="A3" s="98"/>
      <c r="B3" s="99" t="s">
        <v>6</v>
      </c>
      <c r="C3" s="99"/>
      <c r="D3" s="99"/>
      <c r="E3" s="99"/>
      <c r="F3" s="99"/>
      <c r="G3" s="100" t="s">
        <v>7</v>
      </c>
      <c r="H3" s="101"/>
    </row>
    <row r="4" ht="24.4" customHeight="1" spans="1:8">
      <c r="A4" s="102"/>
      <c r="B4" s="72" t="s">
        <v>87</v>
      </c>
      <c r="C4" s="72"/>
      <c r="D4" s="72"/>
      <c r="E4" s="72" t="s">
        <v>76</v>
      </c>
      <c r="F4" s="72" t="s">
        <v>77</v>
      </c>
      <c r="G4" s="72" t="s">
        <v>210</v>
      </c>
      <c r="H4" s="103"/>
    </row>
    <row r="5" ht="24" customHeight="1" spans="1:8">
      <c r="A5" s="102"/>
      <c r="B5" s="72" t="s">
        <v>88</v>
      </c>
      <c r="C5" s="72" t="s">
        <v>89</v>
      </c>
      <c r="D5" s="72" t="s">
        <v>90</v>
      </c>
      <c r="E5" s="72"/>
      <c r="F5" s="72"/>
      <c r="G5" s="72"/>
      <c r="H5" s="104"/>
    </row>
    <row r="6" ht="27.95" customHeight="1" spans="1:8">
      <c r="A6" s="105"/>
      <c r="B6" s="72"/>
      <c r="C6" s="72"/>
      <c r="D6" s="72"/>
      <c r="E6" s="72"/>
      <c r="F6" s="72" t="s">
        <v>78</v>
      </c>
      <c r="G6" s="75"/>
      <c r="H6" s="106"/>
    </row>
    <row r="7" ht="30.95" customHeight="1" spans="1:8">
      <c r="A7" s="105"/>
      <c r="B7" s="72"/>
      <c r="C7" s="72"/>
      <c r="D7" s="72"/>
      <c r="E7" s="89"/>
      <c r="F7" s="90" t="s">
        <v>211</v>
      </c>
      <c r="G7" s="75"/>
      <c r="H7" s="106"/>
    </row>
    <row r="8" ht="22.9" customHeight="1" spans="1:8">
      <c r="A8" s="105"/>
      <c r="B8" s="72"/>
      <c r="C8" s="72"/>
      <c r="D8" s="72"/>
      <c r="E8" s="72"/>
      <c r="F8" s="72"/>
      <c r="G8" s="75"/>
      <c r="H8" s="106"/>
    </row>
    <row r="9" ht="22.9" customHeight="1" spans="1:8">
      <c r="A9" s="105"/>
      <c r="B9" s="72"/>
      <c r="C9" s="72"/>
      <c r="D9" s="72"/>
      <c r="E9" s="72"/>
      <c r="F9" s="72"/>
      <c r="G9" s="75"/>
      <c r="H9" s="106"/>
    </row>
    <row r="10" ht="22.9" customHeight="1" spans="1:8">
      <c r="A10" s="105"/>
      <c r="B10" s="72"/>
      <c r="C10" s="72"/>
      <c r="D10" s="72"/>
      <c r="E10" s="72"/>
      <c r="F10" s="72"/>
      <c r="G10" s="75"/>
      <c r="H10" s="106"/>
    </row>
    <row r="11" ht="22.9" customHeight="1" spans="1:8">
      <c r="A11" s="105"/>
      <c r="B11" s="72"/>
      <c r="C11" s="72"/>
      <c r="D11" s="72"/>
      <c r="E11" s="72"/>
      <c r="F11" s="72"/>
      <c r="G11" s="75"/>
      <c r="H11" s="106"/>
    </row>
    <row r="12" ht="22.9" customHeight="1" spans="1:8">
      <c r="A12" s="105"/>
      <c r="B12" s="72"/>
      <c r="C12" s="72"/>
      <c r="D12" s="72"/>
      <c r="E12" s="72"/>
      <c r="F12" s="72"/>
      <c r="G12" s="75"/>
      <c r="H12" s="106"/>
    </row>
    <row r="13" ht="22.9" customHeight="1" spans="1:8">
      <c r="A13" s="105"/>
      <c r="B13" s="72"/>
      <c r="C13" s="72"/>
      <c r="D13" s="72"/>
      <c r="E13" s="72"/>
      <c r="F13" s="72"/>
      <c r="G13" s="75"/>
      <c r="H13" s="106"/>
    </row>
    <row r="14" ht="22.9" customHeight="1" spans="1:8">
      <c r="A14" s="105"/>
      <c r="B14" s="72"/>
      <c r="C14" s="72"/>
      <c r="D14" s="72"/>
      <c r="E14" s="72"/>
      <c r="F14" s="72"/>
      <c r="G14" s="75"/>
      <c r="H14" s="106"/>
    </row>
    <row r="15" ht="22.9" customHeight="1" spans="1:8">
      <c r="A15" s="102"/>
      <c r="B15" s="76"/>
      <c r="C15" s="76"/>
      <c r="D15" s="76"/>
      <c r="E15" s="76"/>
      <c r="F15" s="76" t="s">
        <v>25</v>
      </c>
      <c r="G15" s="78"/>
      <c r="H15" s="103"/>
    </row>
    <row r="16" ht="22.9" customHeight="1" spans="1:8">
      <c r="A16" s="102"/>
      <c r="B16" s="76"/>
      <c r="C16" s="76"/>
      <c r="D16" s="76"/>
      <c r="E16" s="76"/>
      <c r="F16" s="76" t="s">
        <v>25</v>
      </c>
      <c r="G16" s="78"/>
      <c r="H16" s="103"/>
    </row>
    <row r="17" ht="27.95" customHeight="1" spans="1:8">
      <c r="A17" s="102"/>
      <c r="B17" s="76"/>
      <c r="C17" s="76"/>
      <c r="D17" s="76"/>
      <c r="E17" s="76"/>
      <c r="F17" s="76"/>
      <c r="G17" s="78"/>
      <c r="H17" s="104"/>
    </row>
    <row r="18" ht="27.95" customHeight="1" spans="1:8">
      <c r="A18" s="102"/>
      <c r="B18" s="76"/>
      <c r="C18" s="76"/>
      <c r="D18" s="76"/>
      <c r="E18" s="76"/>
      <c r="F18" s="76"/>
      <c r="G18" s="78"/>
      <c r="H18" s="104"/>
    </row>
    <row r="19" ht="9.75" customHeight="1" spans="1:8">
      <c r="A19" s="107"/>
      <c r="B19" s="108"/>
      <c r="C19" s="108"/>
      <c r="D19" s="108"/>
      <c r="E19" s="108"/>
      <c r="F19" s="107"/>
      <c r="G19" s="107"/>
      <c r="H19" s="10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2026-02-05T15:58:34Z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84DFDCFFD023426CBD9F37215DCC9FF7_12</vt:lpwstr>
  </property>
</Properties>
</file>